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canet.unca.edu\users\Home\gciampi\Desktop\TIMEKEEPING\BW, L4, SB, &amp; MN\MN\MN 2023\"/>
    </mc:Choice>
  </mc:AlternateContent>
  <bookViews>
    <workbookView xWindow="0" yWindow="0" windowWidth="21600" windowHeight="9240" firstSheet="3" activeTab="3"/>
  </bookViews>
  <sheets>
    <sheet name="September" sheetId="1" state="hidden" r:id="rId1"/>
    <sheet name="October" sheetId="2" state="hidden" r:id="rId2"/>
    <sheet name="November" sheetId="4" state="hidden" r:id="rId3"/>
    <sheet name="January" sheetId="5" r:id="rId4"/>
    <sheet name="February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6" l="1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C25" i="6"/>
  <c r="D25" i="6" s="1"/>
  <c r="E25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P25" i="6" s="1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C2" i="6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45" i="6" l="1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C26" i="5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C2" i="5"/>
  <c r="D2" i="5" s="1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C24" i="4"/>
  <c r="D24" i="4" s="1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P49" i="2"/>
  <c r="P25" i="2"/>
  <c r="C27" i="2"/>
  <c r="Q2" i="2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C2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Q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Q46" i="4" l="1"/>
  <c r="R48" i="5"/>
  <c r="R49" i="2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P49" i="1" l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49" i="1" l="1"/>
</calcChain>
</file>

<file path=xl/sharedStrings.xml><?xml version="1.0" encoding="utf-8"?>
<sst xmlns="http://schemas.openxmlformats.org/spreadsheetml/2006/main" count="572" uniqueCount="33">
  <si>
    <t xml:space="preserve">Thursday </t>
  </si>
  <si>
    <t xml:space="preserve">Friday </t>
  </si>
  <si>
    <t xml:space="preserve">Saturday </t>
  </si>
  <si>
    <t xml:space="preserve">Sunday </t>
  </si>
  <si>
    <t xml:space="preserve">Monday </t>
  </si>
  <si>
    <t xml:space="preserve">Tuesday </t>
  </si>
  <si>
    <t>Wednesday</t>
  </si>
  <si>
    <t>Leave Report Certification</t>
  </si>
  <si>
    <t xml:space="preserve">Vacation Leave </t>
  </si>
  <si>
    <t xml:space="preserve">Sick Leave </t>
  </si>
  <si>
    <t>Personal Observance Leave</t>
  </si>
  <si>
    <t xml:space="preserve">Booster Incentive Leave </t>
  </si>
  <si>
    <t>Holiday Taken</t>
  </si>
  <si>
    <t>Holiday Worked</t>
  </si>
  <si>
    <t>Special Annual Leave</t>
  </si>
  <si>
    <t>Special Annual Leave 2</t>
  </si>
  <si>
    <t xml:space="preserve">Bonus Leave </t>
  </si>
  <si>
    <t>Comp 1.0x - Earned</t>
  </si>
  <si>
    <t xml:space="preserve">Community Service Leave </t>
  </si>
  <si>
    <t xml:space="preserve">Civil Leave </t>
  </si>
  <si>
    <t xml:space="preserve">Military Leave </t>
  </si>
  <si>
    <t>Leave Without Pay</t>
  </si>
  <si>
    <t>Emergency Event Comp Time</t>
  </si>
  <si>
    <t>Adverse Weather Leave</t>
  </si>
  <si>
    <t>Parental Leave Recuperation</t>
  </si>
  <si>
    <t>Parental Leave Bonding</t>
  </si>
  <si>
    <t>FMLA</t>
  </si>
  <si>
    <t xml:space="preserve">Voluntary Shared Leave </t>
  </si>
  <si>
    <t>*Other (contact the Leave Keeper)</t>
  </si>
  <si>
    <t xml:space="preserve">Dock Leave </t>
  </si>
  <si>
    <t>Emergency Event Comp Time Leave</t>
  </si>
  <si>
    <t>Emergency Event CompTime Leave</t>
  </si>
  <si>
    <t>Your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</si>
</sst>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sz val="11"/>
      <color rgb="FF003366"/>
      <name val="Segoe UI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Segoe UI"/>
      <family val="2"/>
    </font>
    <font>
      <sz val="1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6" fillId="0" borderId="0" xfId="0" applyFont="1"/>
    <xf numFmtId="0" fontId="9" fillId="7" borderId="1" xfId="0" applyFont="1" applyFill="1" applyBorder="1" applyAlignment="1">
      <alignment vertical="top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top"/>
    </xf>
    <xf numFmtId="0" fontId="9" fillId="7" borderId="15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A2"/>
    </sheetView>
  </sheetViews>
  <sheetFormatPr defaultRowHeight="15" x14ac:dyDescent="0.25"/>
  <cols>
    <col min="1" max="1" width="35.5703125" bestFit="1" customWidth="1"/>
    <col min="2" max="2" width="10" bestFit="1" customWidth="1"/>
    <col min="3" max="4" width="9.85546875" bestFit="1" customWidth="1"/>
    <col min="5" max="6" width="9.28515625" bestFit="1" customWidth="1"/>
    <col min="7" max="8" width="12" bestFit="1" customWidth="1"/>
    <col min="9" max="9" width="10" bestFit="1" customWidth="1"/>
    <col min="10" max="11" width="9.85546875" bestFit="1" customWidth="1"/>
    <col min="12" max="13" width="9.28515625" bestFit="1" customWidth="1"/>
    <col min="14" max="15" width="12" bestFit="1" customWidth="1"/>
    <col min="16" max="16" width="10" bestFit="1" customWidth="1"/>
    <col min="18" max="18" width="35.5703125" bestFit="1" customWidth="1"/>
  </cols>
  <sheetData>
    <row r="1" spans="1:18" ht="16.5" x14ac:dyDescent="0.25">
      <c r="A1" s="31" t="s">
        <v>32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0</v>
      </c>
      <c r="J1" s="9" t="s">
        <v>1</v>
      </c>
      <c r="K1" s="9" t="s">
        <v>2</v>
      </c>
      <c r="L1" s="9" t="s">
        <v>3</v>
      </c>
      <c r="M1" s="9" t="s">
        <v>4</v>
      </c>
      <c r="N1" s="9" t="s">
        <v>5</v>
      </c>
      <c r="O1" s="9" t="s">
        <v>6</v>
      </c>
      <c r="P1" s="9" t="s">
        <v>0</v>
      </c>
      <c r="Q1" s="9"/>
      <c r="R1" s="9"/>
    </row>
    <row r="2" spans="1:18" ht="16.5" x14ac:dyDescent="0.25">
      <c r="A2" s="32"/>
      <c r="B2" s="1">
        <v>44805</v>
      </c>
      <c r="C2" s="1">
        <v>44806</v>
      </c>
      <c r="D2" s="1">
        <v>44807</v>
      </c>
      <c r="E2" s="1">
        <v>44808</v>
      </c>
      <c r="F2" s="1">
        <v>44809</v>
      </c>
      <c r="G2" s="1">
        <v>44810</v>
      </c>
      <c r="H2" s="1">
        <v>44811</v>
      </c>
      <c r="I2" s="1">
        <v>44812</v>
      </c>
      <c r="J2" s="1">
        <v>44813</v>
      </c>
      <c r="K2" s="1">
        <v>44814</v>
      </c>
      <c r="L2" s="1">
        <v>44815</v>
      </c>
      <c r="M2" s="1">
        <v>44816</v>
      </c>
      <c r="N2" s="1">
        <v>44817</v>
      </c>
      <c r="O2" s="1">
        <v>44818</v>
      </c>
      <c r="P2" s="1">
        <v>44819</v>
      </c>
      <c r="Q2" s="2"/>
      <c r="R2" s="2"/>
    </row>
    <row r="3" spans="1:18" ht="16.5" x14ac:dyDescent="0.25">
      <c r="A3" s="3" t="s">
        <v>7</v>
      </c>
      <c r="B3" s="4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5">
        <f>B3</f>
        <v>0</v>
      </c>
      <c r="R3" s="6" t="s">
        <v>7</v>
      </c>
    </row>
    <row r="4" spans="1:18" ht="16.5" x14ac:dyDescent="0.2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>
        <f t="shared" ref="Q4:Q24" si="0">SUM(B4:P4)</f>
        <v>0</v>
      </c>
      <c r="R4" s="6" t="s">
        <v>8</v>
      </c>
    </row>
    <row r="5" spans="1:18" ht="16.5" x14ac:dyDescent="0.25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f t="shared" si="0"/>
        <v>0</v>
      </c>
      <c r="R5" s="6" t="s">
        <v>9</v>
      </c>
    </row>
    <row r="6" spans="1:18" ht="16.5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>
        <f t="shared" si="0"/>
        <v>0</v>
      </c>
      <c r="R6" s="6" t="s">
        <v>10</v>
      </c>
    </row>
    <row r="7" spans="1:18" ht="16.5" x14ac:dyDescent="0.25">
      <c r="A7" s="3" t="s">
        <v>11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f t="shared" si="0"/>
        <v>0</v>
      </c>
      <c r="R7" s="6" t="s">
        <v>11</v>
      </c>
    </row>
    <row r="8" spans="1:18" ht="16.5" x14ac:dyDescent="0.25">
      <c r="A8" s="3" t="s">
        <v>12</v>
      </c>
      <c r="B8" s="7"/>
      <c r="C8" s="5"/>
      <c r="D8" s="5"/>
      <c r="E8" s="5"/>
      <c r="F8" s="5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0"/>
        <v>8</v>
      </c>
      <c r="R8" s="6" t="s">
        <v>12</v>
      </c>
    </row>
    <row r="9" spans="1:18" ht="16.5" x14ac:dyDescent="0.25">
      <c r="A9" s="3" t="s">
        <v>13</v>
      </c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>
        <f t="shared" si="0"/>
        <v>0</v>
      </c>
      <c r="R9" s="6" t="s">
        <v>13</v>
      </c>
    </row>
    <row r="10" spans="1:18" ht="16.5" x14ac:dyDescent="0.25">
      <c r="A10" s="3" t="s">
        <v>14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 t="shared" si="0"/>
        <v>0</v>
      </c>
      <c r="R10" s="6" t="s">
        <v>14</v>
      </c>
    </row>
    <row r="11" spans="1:18" ht="16.5" x14ac:dyDescent="0.25">
      <c r="A11" s="3" t="s">
        <v>15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0"/>
        <v>0</v>
      </c>
      <c r="R11" s="6" t="s">
        <v>15</v>
      </c>
    </row>
    <row r="12" spans="1:18" ht="16.5" x14ac:dyDescent="0.25">
      <c r="A12" s="3" t="s">
        <v>16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0"/>
        <v>0</v>
      </c>
      <c r="R12" s="6" t="s">
        <v>16</v>
      </c>
    </row>
    <row r="13" spans="1:18" ht="16.5" x14ac:dyDescent="0.25">
      <c r="A13" s="3" t="s">
        <v>17</v>
      </c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>
        <f t="shared" si="0"/>
        <v>0</v>
      </c>
      <c r="R13" s="6" t="s">
        <v>17</v>
      </c>
    </row>
    <row r="14" spans="1:18" ht="16.5" x14ac:dyDescent="0.25">
      <c r="A14" s="3" t="s">
        <v>18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0</v>
      </c>
      <c r="R14" s="6" t="s">
        <v>18</v>
      </c>
    </row>
    <row r="15" spans="1:18" ht="16.5" x14ac:dyDescent="0.25">
      <c r="A15" s="3" t="s">
        <v>19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6" t="s">
        <v>19</v>
      </c>
    </row>
    <row r="16" spans="1:18" ht="16.5" x14ac:dyDescent="0.25">
      <c r="A16" s="3" t="s">
        <v>20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0</v>
      </c>
      <c r="R16" s="6" t="s">
        <v>20</v>
      </c>
    </row>
    <row r="17" spans="1:18" ht="16.5" x14ac:dyDescent="0.25">
      <c r="A17" s="3" t="s">
        <v>21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0"/>
        <v>0</v>
      </c>
      <c r="R17" s="6" t="s">
        <v>21</v>
      </c>
    </row>
    <row r="18" spans="1:18" ht="16.5" x14ac:dyDescent="0.25">
      <c r="A18" s="3" t="s">
        <v>30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0</v>
      </c>
      <c r="R18" s="6" t="s">
        <v>30</v>
      </c>
    </row>
    <row r="19" spans="1:18" ht="16.5" x14ac:dyDescent="0.25">
      <c r="A19" s="3" t="s">
        <v>23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0</v>
      </c>
      <c r="R19" s="6" t="s">
        <v>23</v>
      </c>
    </row>
    <row r="20" spans="1:18" ht="16.5" x14ac:dyDescent="0.25">
      <c r="A20" s="3" t="s">
        <v>24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0</v>
      </c>
      <c r="R20" s="6" t="s">
        <v>24</v>
      </c>
    </row>
    <row r="21" spans="1:18" ht="16.5" x14ac:dyDescent="0.25">
      <c r="A21" s="3" t="s">
        <v>25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0</v>
      </c>
      <c r="R21" s="6" t="s">
        <v>25</v>
      </c>
    </row>
    <row r="22" spans="1:18" ht="16.5" x14ac:dyDescent="0.25">
      <c r="A22" s="3" t="s">
        <v>26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f t="shared" si="0"/>
        <v>0</v>
      </c>
      <c r="R22" s="6" t="s">
        <v>26</v>
      </c>
    </row>
    <row r="23" spans="1:18" ht="16.5" x14ac:dyDescent="0.25">
      <c r="A23" s="3" t="s">
        <v>27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f t="shared" si="0"/>
        <v>0</v>
      </c>
      <c r="R23" s="6" t="s">
        <v>27</v>
      </c>
    </row>
    <row r="24" spans="1:18" ht="16.5" x14ac:dyDescent="0.25">
      <c r="A24" s="3" t="s">
        <v>28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0</v>
      </c>
      <c r="R24" s="6" t="s">
        <v>28</v>
      </c>
    </row>
    <row r="25" spans="1:18" ht="16.5" x14ac:dyDescent="0.25">
      <c r="A25" s="28"/>
      <c r="B25" s="4">
        <f>SUM(B3:B24)</f>
        <v>0</v>
      </c>
      <c r="C25" s="4">
        <f>SUM(C4:C24)</f>
        <v>0</v>
      </c>
      <c r="D25" s="4">
        <f t="shared" ref="D25:P25" si="1">SUM(D4:D24)</f>
        <v>0</v>
      </c>
      <c r="E25" s="4">
        <f t="shared" si="1"/>
        <v>0</v>
      </c>
      <c r="F25" s="4">
        <f t="shared" si="1"/>
        <v>8</v>
      </c>
      <c r="G25" s="4">
        <f t="shared" si="1"/>
        <v>0</v>
      </c>
      <c r="H25" s="4">
        <f t="shared" si="1"/>
        <v>0</v>
      </c>
      <c r="I25" s="4">
        <f t="shared" si="1"/>
        <v>0</v>
      </c>
      <c r="J25" s="4">
        <f t="shared" si="1"/>
        <v>0</v>
      </c>
      <c r="K25" s="4">
        <f t="shared" si="1"/>
        <v>0</v>
      </c>
      <c r="L25" s="4">
        <f t="shared" si="1"/>
        <v>0</v>
      </c>
      <c r="M25" s="4">
        <f t="shared" si="1"/>
        <v>0</v>
      </c>
      <c r="N25" s="4">
        <f t="shared" si="1"/>
        <v>0</v>
      </c>
      <c r="O25" s="4">
        <f t="shared" si="1"/>
        <v>0</v>
      </c>
      <c r="P25" s="4">
        <f t="shared" si="1"/>
        <v>0</v>
      </c>
      <c r="Q25" s="22"/>
      <c r="R25" s="25"/>
    </row>
    <row r="26" spans="1:18" s="10" customFormat="1" ht="16.5" x14ac:dyDescent="0.25">
      <c r="A26" s="29"/>
      <c r="B26" s="9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0</v>
      </c>
      <c r="I26" s="9" t="s">
        <v>1</v>
      </c>
      <c r="J26" s="9" t="s">
        <v>2</v>
      </c>
      <c r="K26" s="9" t="s">
        <v>3</v>
      </c>
      <c r="L26" s="9" t="s">
        <v>4</v>
      </c>
      <c r="M26" s="9" t="s">
        <v>5</v>
      </c>
      <c r="N26" s="9" t="s">
        <v>6</v>
      </c>
      <c r="O26" s="9" t="s">
        <v>0</v>
      </c>
      <c r="P26" s="9" t="s">
        <v>1</v>
      </c>
      <c r="Q26" s="23"/>
      <c r="R26" s="26"/>
    </row>
    <row r="27" spans="1:18" ht="16.5" x14ac:dyDescent="0.25">
      <c r="A27" s="30"/>
      <c r="B27" s="1">
        <v>44820</v>
      </c>
      <c r="C27" s="1">
        <v>44821</v>
      </c>
      <c r="D27" s="1">
        <v>44822</v>
      </c>
      <c r="E27" s="1">
        <v>44823</v>
      </c>
      <c r="F27" s="1">
        <v>44824</v>
      </c>
      <c r="G27" s="1">
        <v>44825</v>
      </c>
      <c r="H27" s="1">
        <v>44826</v>
      </c>
      <c r="I27" s="1">
        <v>44827</v>
      </c>
      <c r="J27" s="1">
        <v>44828</v>
      </c>
      <c r="K27" s="1">
        <v>44829</v>
      </c>
      <c r="L27" s="1">
        <v>44830</v>
      </c>
      <c r="M27" s="1">
        <v>44831</v>
      </c>
      <c r="N27" s="1">
        <v>44832</v>
      </c>
      <c r="O27" s="1">
        <v>44833</v>
      </c>
      <c r="P27" s="1">
        <v>44834</v>
      </c>
      <c r="Q27" s="24"/>
      <c r="R27" s="27"/>
    </row>
    <row r="28" spans="1:18" ht="16.5" x14ac:dyDescent="0.25">
      <c r="A28" s="3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>
        <f t="shared" ref="Q28:Q48" si="2">SUM(B28:P28)</f>
        <v>0</v>
      </c>
      <c r="R28" s="6" t="s">
        <v>8</v>
      </c>
    </row>
    <row r="29" spans="1:18" ht="16.5" x14ac:dyDescent="0.25">
      <c r="A29" s="3" t="s">
        <v>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>
        <f t="shared" si="2"/>
        <v>0</v>
      </c>
      <c r="R29" s="6" t="s">
        <v>9</v>
      </c>
    </row>
    <row r="30" spans="1:18" ht="16.5" x14ac:dyDescent="0.25">
      <c r="A30" s="3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>
        <f t="shared" si="2"/>
        <v>0</v>
      </c>
      <c r="R30" s="6" t="s">
        <v>10</v>
      </c>
    </row>
    <row r="31" spans="1:18" ht="16.5" x14ac:dyDescent="0.25">
      <c r="A31" s="3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2"/>
        <v>0</v>
      </c>
      <c r="R31" s="6" t="s">
        <v>11</v>
      </c>
    </row>
    <row r="32" spans="1:18" ht="16.5" x14ac:dyDescent="0.25">
      <c r="A32" s="3" t="s"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2"/>
        <v>0</v>
      </c>
      <c r="R32" s="6" t="s">
        <v>12</v>
      </c>
    </row>
    <row r="33" spans="1:18" ht="16.5" x14ac:dyDescent="0.25">
      <c r="A33" s="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2"/>
        <v>0</v>
      </c>
      <c r="R33" s="6" t="s">
        <v>13</v>
      </c>
    </row>
    <row r="34" spans="1:18" ht="16.5" x14ac:dyDescent="0.25">
      <c r="A34" s="3" t="s">
        <v>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2"/>
        <v>0</v>
      </c>
      <c r="R34" s="6" t="s">
        <v>14</v>
      </c>
    </row>
    <row r="35" spans="1:18" ht="16.5" x14ac:dyDescent="0.25">
      <c r="A35" s="3" t="s"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2"/>
        <v>0</v>
      </c>
      <c r="R35" s="6" t="s">
        <v>15</v>
      </c>
    </row>
    <row r="36" spans="1:18" ht="16.5" x14ac:dyDescent="0.25">
      <c r="A36" s="3" t="s"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2"/>
        <v>0</v>
      </c>
      <c r="R36" s="6" t="s">
        <v>16</v>
      </c>
    </row>
    <row r="37" spans="1:18" ht="16.5" x14ac:dyDescent="0.25">
      <c r="A37" s="3" t="s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2"/>
        <v>0</v>
      </c>
      <c r="R37" s="6" t="s">
        <v>17</v>
      </c>
    </row>
    <row r="38" spans="1:18" ht="16.5" x14ac:dyDescent="0.25">
      <c r="A38" s="3" t="s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 t="shared" si="2"/>
        <v>0</v>
      </c>
      <c r="R38" s="6" t="s">
        <v>18</v>
      </c>
    </row>
    <row r="39" spans="1:18" ht="16.5" x14ac:dyDescent="0.25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t="shared" si="2"/>
        <v>0</v>
      </c>
      <c r="R39" s="6" t="s">
        <v>19</v>
      </c>
    </row>
    <row r="40" spans="1:18" ht="16.5" x14ac:dyDescent="0.25">
      <c r="A40" s="3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2"/>
        <v>0</v>
      </c>
      <c r="R40" s="6" t="s">
        <v>20</v>
      </c>
    </row>
    <row r="41" spans="1:18" ht="16.5" x14ac:dyDescent="0.25">
      <c r="A41" s="3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2"/>
        <v>0</v>
      </c>
      <c r="R41" s="6" t="s">
        <v>29</v>
      </c>
    </row>
    <row r="42" spans="1:18" ht="16.5" x14ac:dyDescent="0.25">
      <c r="A42" s="3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f t="shared" si="2"/>
        <v>0</v>
      </c>
      <c r="R42" s="6" t="s">
        <v>22</v>
      </c>
    </row>
    <row r="43" spans="1:18" ht="16.5" x14ac:dyDescent="0.25">
      <c r="A43" s="3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2"/>
        <v>0</v>
      </c>
      <c r="R43" s="6" t="s">
        <v>23</v>
      </c>
    </row>
    <row r="44" spans="1:18" ht="16.5" x14ac:dyDescent="0.25">
      <c r="A44" s="3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f t="shared" si="2"/>
        <v>0</v>
      </c>
      <c r="R44" s="6" t="s">
        <v>24</v>
      </c>
    </row>
    <row r="45" spans="1:18" ht="16.5" x14ac:dyDescent="0.25">
      <c r="A45" s="3" t="s">
        <v>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f t="shared" si="2"/>
        <v>0</v>
      </c>
      <c r="R45" s="6" t="s">
        <v>25</v>
      </c>
    </row>
    <row r="46" spans="1:18" ht="16.5" x14ac:dyDescent="0.25">
      <c r="A46" s="3" t="s">
        <v>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>
        <f t="shared" si="2"/>
        <v>0</v>
      </c>
      <c r="R46" s="6" t="s">
        <v>26</v>
      </c>
    </row>
    <row r="47" spans="1:18" ht="16.5" x14ac:dyDescent="0.25">
      <c r="A47" s="3" t="s">
        <v>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f t="shared" si="2"/>
        <v>0</v>
      </c>
      <c r="R47" s="6" t="s">
        <v>27</v>
      </c>
    </row>
    <row r="48" spans="1:18" ht="17.25" thickBot="1" x14ac:dyDescent="0.3">
      <c r="A48" s="3" t="s">
        <v>28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13">
        <f t="shared" si="2"/>
        <v>0</v>
      </c>
      <c r="R48" s="6" t="s">
        <v>28</v>
      </c>
    </row>
    <row r="49" spans="1:18" ht="17.25" thickBot="1" x14ac:dyDescent="0.3">
      <c r="A49" s="8"/>
      <c r="B49" s="4">
        <f t="shared" ref="B49:P49" si="3">SUM(B28:B48)</f>
        <v>0</v>
      </c>
      <c r="C49" s="4">
        <f t="shared" si="3"/>
        <v>0</v>
      </c>
      <c r="D49" s="4">
        <f t="shared" si="3"/>
        <v>0</v>
      </c>
      <c r="E49" s="4">
        <f t="shared" si="3"/>
        <v>0</v>
      </c>
      <c r="F49" s="4">
        <f t="shared" si="3"/>
        <v>0</v>
      </c>
      <c r="G49" s="4">
        <f t="shared" si="3"/>
        <v>0</v>
      </c>
      <c r="H49" s="4">
        <f t="shared" si="3"/>
        <v>0</v>
      </c>
      <c r="I49" s="4">
        <f t="shared" si="3"/>
        <v>0</v>
      </c>
      <c r="J49" s="4">
        <f t="shared" si="3"/>
        <v>0</v>
      </c>
      <c r="K49" s="4">
        <f t="shared" si="3"/>
        <v>0</v>
      </c>
      <c r="L49" s="4">
        <f t="shared" si="3"/>
        <v>0</v>
      </c>
      <c r="M49" s="4">
        <f t="shared" si="3"/>
        <v>0</v>
      </c>
      <c r="N49" s="4">
        <f t="shared" si="3"/>
        <v>0</v>
      </c>
      <c r="O49" s="4">
        <f t="shared" si="3"/>
        <v>0</v>
      </c>
      <c r="P49" s="11">
        <f t="shared" si="3"/>
        <v>0</v>
      </c>
      <c r="Q49" s="14">
        <f>SUM(Q3:Q48)</f>
        <v>8</v>
      </c>
      <c r="R49" s="12"/>
    </row>
  </sheetData>
  <mergeCells count="5">
    <mergeCell ref="C3:P3"/>
    <mergeCell ref="Q25:Q27"/>
    <mergeCell ref="R25:R27"/>
    <mergeCell ref="A25:A27"/>
    <mergeCell ref="A1:A2"/>
  </mergeCells>
  <conditionalFormatting sqref="B3">
    <cfRule type="cellIs" dxfId="17" priority="3" stopIfTrue="1" operator="greaterThan">
      <formula>1</formula>
    </cfRule>
    <cfRule type="cellIs" dxfId="16" priority="4" stopIfTrue="1" operator="equal">
      <formula>1</formula>
    </cfRule>
  </conditionalFormatting>
  <conditionalFormatting sqref="B4:P8 B28:P32 B14:P24 B38:P48 B10:P12 B34:P36">
    <cfRule type="cellIs" dxfId="15" priority="2" stopIfTrue="1" operator="greaterThan">
      <formula>0</formula>
    </cfRule>
  </conditionalFormatting>
  <conditionalFormatting sqref="B9:P9 B33:P33 B13:P13 B37:P37">
    <cfRule type="cellIs" dxfId="14" priority="1" stopIfTrue="1" operator="greaterThanOrEqual">
      <formula>0.25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F16" sqref="F16"/>
    </sheetView>
  </sheetViews>
  <sheetFormatPr defaultRowHeight="15" x14ac:dyDescent="0.25"/>
  <cols>
    <col min="1" max="1" width="33.85546875" bestFit="1" customWidth="1"/>
    <col min="2" max="2" width="9.85546875" bestFit="1" customWidth="1"/>
    <col min="3" max="3" width="9.28515625" bestFit="1" customWidth="1"/>
    <col min="4" max="4" width="12" bestFit="1" customWidth="1"/>
    <col min="5" max="5" width="10" bestFit="1" customWidth="1"/>
    <col min="6" max="6" width="12" bestFit="1" customWidth="1"/>
    <col min="7" max="7" width="10" bestFit="1" customWidth="1"/>
    <col min="8" max="8" width="8.42578125" bestFit="1" customWidth="1"/>
    <col min="9" max="9" width="9.85546875" bestFit="1" customWidth="1"/>
    <col min="10" max="10" width="9.28515625" bestFit="1" customWidth="1"/>
    <col min="11" max="11" width="12" bestFit="1" customWidth="1"/>
    <col min="12" max="12" width="10" bestFit="1" customWidth="1"/>
    <col min="13" max="13" width="12" bestFit="1" customWidth="1"/>
    <col min="14" max="14" width="10" bestFit="1" customWidth="1"/>
    <col min="15" max="15" width="8.42578125" bestFit="1" customWidth="1"/>
    <col min="16" max="16" width="9.85546875" bestFit="1" customWidth="1"/>
    <col min="17" max="17" width="8.42578125" bestFit="1" customWidth="1"/>
    <col min="19" max="19" width="33.85546875" bestFit="1" customWidth="1"/>
  </cols>
  <sheetData>
    <row r="1" spans="1:19" ht="16.5" x14ac:dyDescent="0.25">
      <c r="A1" s="31" t="s">
        <v>32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0</v>
      </c>
      <c r="H1" s="15" t="s">
        <v>1</v>
      </c>
      <c r="I1" s="15" t="s">
        <v>2</v>
      </c>
      <c r="J1" s="15" t="s">
        <v>3</v>
      </c>
      <c r="K1" s="15" t="s">
        <v>4</v>
      </c>
      <c r="L1" s="15" t="s">
        <v>5</v>
      </c>
      <c r="M1" s="15" t="s">
        <v>6</v>
      </c>
      <c r="N1" s="15" t="s">
        <v>0</v>
      </c>
      <c r="O1" s="15" t="s">
        <v>1</v>
      </c>
      <c r="P1" s="15" t="s">
        <v>2</v>
      </c>
      <c r="Q1" s="15" t="s">
        <v>3</v>
      </c>
      <c r="R1" s="15"/>
      <c r="S1" s="15"/>
    </row>
    <row r="2" spans="1:19" ht="16.5" x14ac:dyDescent="0.25">
      <c r="A2" s="32"/>
      <c r="B2" s="1">
        <v>44835</v>
      </c>
      <c r="C2" s="1">
        <f>(B2+1)</f>
        <v>44836</v>
      </c>
      <c r="D2" s="1">
        <f t="shared" ref="D2:O2" si="0">(C2+1)</f>
        <v>44837</v>
      </c>
      <c r="E2" s="1">
        <f t="shared" si="0"/>
        <v>44838</v>
      </c>
      <c r="F2" s="1">
        <f t="shared" si="0"/>
        <v>44839</v>
      </c>
      <c r="G2" s="1">
        <f t="shared" si="0"/>
        <v>44840</v>
      </c>
      <c r="H2" s="1">
        <f t="shared" si="0"/>
        <v>44841</v>
      </c>
      <c r="I2" s="1">
        <f t="shared" si="0"/>
        <v>44842</v>
      </c>
      <c r="J2" s="1">
        <f t="shared" si="0"/>
        <v>44843</v>
      </c>
      <c r="K2" s="1">
        <f t="shared" si="0"/>
        <v>44844</v>
      </c>
      <c r="L2" s="1">
        <f t="shared" si="0"/>
        <v>44845</v>
      </c>
      <c r="M2" s="1">
        <f t="shared" si="0"/>
        <v>44846</v>
      </c>
      <c r="N2" s="1">
        <f t="shared" si="0"/>
        <v>44847</v>
      </c>
      <c r="O2" s="1">
        <f t="shared" si="0"/>
        <v>44848</v>
      </c>
      <c r="P2" s="1">
        <f>(O2+1)</f>
        <v>44849</v>
      </c>
      <c r="Q2" s="1">
        <f>(P2+1)</f>
        <v>44850</v>
      </c>
      <c r="R2" s="2"/>
      <c r="S2" s="2"/>
    </row>
    <row r="3" spans="1:19" ht="16.5" x14ac:dyDescent="0.25">
      <c r="A3" s="3" t="s">
        <v>7</v>
      </c>
      <c r="B3" s="4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5">
        <f>B3</f>
        <v>0</v>
      </c>
      <c r="S3" s="6" t="s">
        <v>7</v>
      </c>
    </row>
    <row r="4" spans="1:19" ht="16.5" x14ac:dyDescent="0.2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t="shared" ref="R4:R24" si="1">SUM(B4:Q4)</f>
        <v>0</v>
      </c>
      <c r="S4" s="6" t="s">
        <v>8</v>
      </c>
    </row>
    <row r="5" spans="1:19" ht="16.5" x14ac:dyDescent="0.25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f t="shared" si="1"/>
        <v>0</v>
      </c>
      <c r="S5" s="6" t="s">
        <v>9</v>
      </c>
    </row>
    <row r="6" spans="1:19" ht="16.5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1"/>
        <v>0</v>
      </c>
      <c r="S6" s="6" t="s">
        <v>10</v>
      </c>
    </row>
    <row r="7" spans="1:19" ht="16.5" x14ac:dyDescent="0.25">
      <c r="A7" s="3" t="s">
        <v>11</v>
      </c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si="1"/>
        <v>0</v>
      </c>
      <c r="S7" s="6" t="s">
        <v>11</v>
      </c>
    </row>
    <row r="8" spans="1:19" ht="16.5" x14ac:dyDescent="0.25">
      <c r="A8" s="3" t="s">
        <v>12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  <c r="S8" s="6" t="s">
        <v>12</v>
      </c>
    </row>
    <row r="9" spans="1:19" ht="16.5" x14ac:dyDescent="0.25">
      <c r="A9" s="3" t="s">
        <v>13</v>
      </c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  <c r="S9" s="6" t="s">
        <v>13</v>
      </c>
    </row>
    <row r="10" spans="1:19" ht="16.5" x14ac:dyDescent="0.25">
      <c r="A10" s="3" t="s">
        <v>14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  <c r="S10" s="6" t="s">
        <v>14</v>
      </c>
    </row>
    <row r="11" spans="1:19" ht="16.5" x14ac:dyDescent="0.25">
      <c r="A11" s="3" t="s">
        <v>15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  <c r="S11" s="6" t="s">
        <v>15</v>
      </c>
    </row>
    <row r="12" spans="1:19" ht="16.5" x14ac:dyDescent="0.25">
      <c r="A12" s="3" t="s">
        <v>16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  <c r="S12" s="6" t="s">
        <v>16</v>
      </c>
    </row>
    <row r="13" spans="1:19" ht="16.5" x14ac:dyDescent="0.25">
      <c r="A13" s="3" t="s">
        <v>17</v>
      </c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>
        <f t="shared" si="1"/>
        <v>0</v>
      </c>
      <c r="S13" s="6" t="s">
        <v>17</v>
      </c>
    </row>
    <row r="14" spans="1:19" ht="16.5" x14ac:dyDescent="0.25">
      <c r="A14" s="3" t="s">
        <v>18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1"/>
        <v>0</v>
      </c>
      <c r="S14" s="6" t="s">
        <v>18</v>
      </c>
    </row>
    <row r="15" spans="1:19" ht="16.5" x14ac:dyDescent="0.25">
      <c r="A15" s="3" t="s">
        <v>19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  <c r="S15" s="6" t="s">
        <v>19</v>
      </c>
    </row>
    <row r="16" spans="1:19" ht="16.5" x14ac:dyDescent="0.25">
      <c r="A16" s="3" t="s">
        <v>20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  <c r="S16" s="6" t="s">
        <v>20</v>
      </c>
    </row>
    <row r="17" spans="1:19" ht="16.5" x14ac:dyDescent="0.25">
      <c r="A17" s="3" t="s">
        <v>21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  <c r="S17" s="6" t="s">
        <v>21</v>
      </c>
    </row>
    <row r="18" spans="1:19" ht="16.5" x14ac:dyDescent="0.25">
      <c r="A18" s="3" t="s">
        <v>22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  <c r="S18" s="6" t="s">
        <v>31</v>
      </c>
    </row>
    <row r="19" spans="1:19" ht="16.5" x14ac:dyDescent="0.25">
      <c r="A19" s="3" t="s">
        <v>23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  <c r="S19" s="6" t="s">
        <v>23</v>
      </c>
    </row>
    <row r="20" spans="1:19" ht="16.5" x14ac:dyDescent="0.25">
      <c r="A20" s="3" t="s">
        <v>24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  <c r="S20" s="6" t="s">
        <v>24</v>
      </c>
    </row>
    <row r="21" spans="1:19" ht="16.5" x14ac:dyDescent="0.25">
      <c r="A21" s="3" t="s">
        <v>25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  <c r="S21" s="6" t="s">
        <v>25</v>
      </c>
    </row>
    <row r="22" spans="1:19" ht="16.5" x14ac:dyDescent="0.25">
      <c r="A22" s="3" t="s">
        <v>26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  <c r="S22" s="6" t="s">
        <v>26</v>
      </c>
    </row>
    <row r="23" spans="1:19" ht="16.5" x14ac:dyDescent="0.25">
      <c r="A23" s="3" t="s">
        <v>27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  <c r="S23" s="6" t="s">
        <v>27</v>
      </c>
    </row>
    <row r="24" spans="1:19" ht="16.5" x14ac:dyDescent="0.25">
      <c r="A24" s="3" t="s">
        <v>28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  <c r="S24" s="6" t="s">
        <v>28</v>
      </c>
    </row>
    <row r="25" spans="1:19" ht="16.5" x14ac:dyDescent="0.25">
      <c r="A25" s="28"/>
      <c r="B25" s="4">
        <f>SUM(B3:B24)</f>
        <v>0</v>
      </c>
      <c r="C25" s="4">
        <f>SUM(C4:C24)</f>
        <v>0</v>
      </c>
      <c r="D25" s="4">
        <f t="shared" ref="D25:Q25" si="2">SUM(D4:D24)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4">
        <f t="shared" si="2"/>
        <v>0</v>
      </c>
      <c r="J25" s="4">
        <f t="shared" si="2"/>
        <v>0</v>
      </c>
      <c r="K25" s="4">
        <f t="shared" si="2"/>
        <v>0</v>
      </c>
      <c r="L25" s="4">
        <f t="shared" si="2"/>
        <v>0</v>
      </c>
      <c r="M25" s="4">
        <f t="shared" si="2"/>
        <v>0</v>
      </c>
      <c r="N25" s="4">
        <f t="shared" si="2"/>
        <v>0</v>
      </c>
      <c r="O25" s="4">
        <f t="shared" si="2"/>
        <v>0</v>
      </c>
      <c r="P25" s="4">
        <f t="shared" si="2"/>
        <v>0</v>
      </c>
      <c r="Q25" s="4">
        <f t="shared" si="2"/>
        <v>0</v>
      </c>
      <c r="R25" s="22"/>
      <c r="S25" s="25"/>
    </row>
    <row r="26" spans="1:19" s="10" customFormat="1" ht="16.5" x14ac:dyDescent="0.25">
      <c r="A26" s="29"/>
      <c r="B26" s="15" t="s">
        <v>4</v>
      </c>
      <c r="C26" s="15" t="s">
        <v>5</v>
      </c>
      <c r="D26" s="15" t="s">
        <v>6</v>
      </c>
      <c r="E26" s="15" t="s">
        <v>0</v>
      </c>
      <c r="F26" s="15" t="s">
        <v>1</v>
      </c>
      <c r="G26" s="15" t="s">
        <v>2</v>
      </c>
      <c r="H26" s="15" t="s">
        <v>3</v>
      </c>
      <c r="I26" s="15" t="s">
        <v>4</v>
      </c>
      <c r="J26" s="15" t="s">
        <v>5</v>
      </c>
      <c r="K26" s="15" t="s">
        <v>6</v>
      </c>
      <c r="L26" s="15" t="s">
        <v>0</v>
      </c>
      <c r="M26" s="15" t="s">
        <v>1</v>
      </c>
      <c r="N26" s="15" t="s">
        <v>2</v>
      </c>
      <c r="O26" s="15" t="s">
        <v>3</v>
      </c>
      <c r="P26" s="15" t="s">
        <v>4</v>
      </c>
      <c r="Q26" s="33"/>
      <c r="R26" s="23"/>
      <c r="S26" s="26"/>
    </row>
    <row r="27" spans="1:19" ht="16.5" x14ac:dyDescent="0.25">
      <c r="A27" s="30"/>
      <c r="B27" s="1">
        <v>44851</v>
      </c>
      <c r="C27" s="1">
        <f>(B27+1)</f>
        <v>44852</v>
      </c>
      <c r="D27" s="1">
        <f t="shared" ref="D27:P27" si="3">(C27+1)</f>
        <v>44853</v>
      </c>
      <c r="E27" s="1">
        <f t="shared" si="3"/>
        <v>44854</v>
      </c>
      <c r="F27" s="1">
        <f t="shared" si="3"/>
        <v>44855</v>
      </c>
      <c r="G27" s="1">
        <f t="shared" si="3"/>
        <v>44856</v>
      </c>
      <c r="H27" s="1">
        <f t="shared" si="3"/>
        <v>44857</v>
      </c>
      <c r="I27" s="1">
        <f t="shared" si="3"/>
        <v>44858</v>
      </c>
      <c r="J27" s="1">
        <f t="shared" si="3"/>
        <v>44859</v>
      </c>
      <c r="K27" s="1">
        <f t="shared" si="3"/>
        <v>44860</v>
      </c>
      <c r="L27" s="1">
        <f t="shared" si="3"/>
        <v>44861</v>
      </c>
      <c r="M27" s="1">
        <f t="shared" si="3"/>
        <v>44862</v>
      </c>
      <c r="N27" s="1">
        <f t="shared" si="3"/>
        <v>44863</v>
      </c>
      <c r="O27" s="1">
        <f t="shared" si="3"/>
        <v>44864</v>
      </c>
      <c r="P27" s="1">
        <f t="shared" si="3"/>
        <v>44865</v>
      </c>
      <c r="Q27" s="34"/>
      <c r="R27" s="24"/>
      <c r="S27" s="27"/>
    </row>
    <row r="28" spans="1:19" ht="16.5" x14ac:dyDescent="0.25">
      <c r="A28" s="3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4"/>
      <c r="R28" s="5">
        <f t="shared" ref="R28:R48" si="4">SUM(B28:Q28)</f>
        <v>0</v>
      </c>
      <c r="S28" s="6" t="s">
        <v>8</v>
      </c>
    </row>
    <row r="29" spans="1:19" ht="16.5" x14ac:dyDescent="0.25">
      <c r="A29" s="3" t="s">
        <v>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4"/>
      <c r="R29" s="5">
        <f t="shared" si="4"/>
        <v>0</v>
      </c>
      <c r="S29" s="6" t="s">
        <v>9</v>
      </c>
    </row>
    <row r="30" spans="1:19" ht="16.5" x14ac:dyDescent="0.25">
      <c r="A30" s="3" t="s">
        <v>10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4"/>
      <c r="R30" s="5">
        <f t="shared" si="4"/>
        <v>0</v>
      </c>
      <c r="S30" s="6" t="s">
        <v>10</v>
      </c>
    </row>
    <row r="31" spans="1:19" ht="16.5" x14ac:dyDescent="0.25">
      <c r="A31" s="3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4"/>
      <c r="R31" s="5">
        <f t="shared" si="4"/>
        <v>0</v>
      </c>
      <c r="S31" s="6" t="s">
        <v>11</v>
      </c>
    </row>
    <row r="32" spans="1:19" ht="16.5" x14ac:dyDescent="0.25">
      <c r="A32" s="3" t="s">
        <v>12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4"/>
      <c r="R32" s="5">
        <f t="shared" si="4"/>
        <v>0</v>
      </c>
      <c r="S32" s="6" t="s">
        <v>12</v>
      </c>
    </row>
    <row r="33" spans="1:19" ht="16.5" x14ac:dyDescent="0.25">
      <c r="A33" s="3" t="s">
        <v>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4"/>
      <c r="R33" s="5">
        <f t="shared" si="4"/>
        <v>0</v>
      </c>
      <c r="S33" s="6" t="s">
        <v>13</v>
      </c>
    </row>
    <row r="34" spans="1:19" ht="16.5" x14ac:dyDescent="0.25">
      <c r="A34" s="3" t="s">
        <v>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4"/>
      <c r="R34" s="5">
        <f t="shared" si="4"/>
        <v>0</v>
      </c>
      <c r="S34" s="6" t="s">
        <v>14</v>
      </c>
    </row>
    <row r="35" spans="1:19" ht="16.5" x14ac:dyDescent="0.25">
      <c r="A35" s="3" t="s"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4"/>
      <c r="R35" s="5">
        <f t="shared" si="4"/>
        <v>0</v>
      </c>
      <c r="S35" s="6" t="s">
        <v>15</v>
      </c>
    </row>
    <row r="36" spans="1:19" ht="16.5" x14ac:dyDescent="0.25">
      <c r="A36" s="3" t="s">
        <v>16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4"/>
      <c r="R36" s="5">
        <f t="shared" si="4"/>
        <v>0</v>
      </c>
      <c r="S36" s="6" t="s">
        <v>16</v>
      </c>
    </row>
    <row r="37" spans="1:19" ht="16.5" x14ac:dyDescent="0.25">
      <c r="A37" s="3" t="s">
        <v>17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4"/>
      <c r="R37" s="5">
        <f t="shared" si="4"/>
        <v>0</v>
      </c>
      <c r="S37" s="6" t="s">
        <v>17</v>
      </c>
    </row>
    <row r="38" spans="1:19" ht="16.5" x14ac:dyDescent="0.25">
      <c r="A38" s="3" t="s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4"/>
      <c r="R38" s="5">
        <f t="shared" si="4"/>
        <v>0</v>
      </c>
      <c r="S38" s="6" t="s">
        <v>18</v>
      </c>
    </row>
    <row r="39" spans="1:19" ht="16.5" x14ac:dyDescent="0.25">
      <c r="A39" s="3" t="s">
        <v>19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5">
        <f t="shared" si="4"/>
        <v>0</v>
      </c>
      <c r="S39" s="6" t="s">
        <v>19</v>
      </c>
    </row>
    <row r="40" spans="1:19" ht="16.5" x14ac:dyDescent="0.25">
      <c r="A40" s="3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>
        <f t="shared" si="4"/>
        <v>0</v>
      </c>
      <c r="S40" s="6" t="s">
        <v>20</v>
      </c>
    </row>
    <row r="41" spans="1:19" ht="16.5" x14ac:dyDescent="0.25">
      <c r="A41" s="3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>
        <f t="shared" si="4"/>
        <v>0</v>
      </c>
      <c r="S41" s="6" t="s">
        <v>29</v>
      </c>
    </row>
    <row r="42" spans="1:19" ht="16.5" x14ac:dyDescent="0.25">
      <c r="A42" s="3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4"/>
      <c r="R42" s="5">
        <f t="shared" si="4"/>
        <v>0</v>
      </c>
      <c r="S42" s="6" t="s">
        <v>22</v>
      </c>
    </row>
    <row r="43" spans="1:19" ht="16.5" x14ac:dyDescent="0.25">
      <c r="A43" s="3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4"/>
      <c r="R43" s="5">
        <f t="shared" si="4"/>
        <v>0</v>
      </c>
      <c r="S43" s="6" t="s">
        <v>23</v>
      </c>
    </row>
    <row r="44" spans="1:19" ht="16.5" x14ac:dyDescent="0.25">
      <c r="A44" s="3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4"/>
      <c r="R44" s="5">
        <f t="shared" si="4"/>
        <v>0</v>
      </c>
      <c r="S44" s="6" t="s">
        <v>24</v>
      </c>
    </row>
    <row r="45" spans="1:19" ht="16.5" x14ac:dyDescent="0.25">
      <c r="A45" s="3" t="s">
        <v>25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4"/>
      <c r="R45" s="5">
        <f t="shared" si="4"/>
        <v>0</v>
      </c>
      <c r="S45" s="6" t="s">
        <v>25</v>
      </c>
    </row>
    <row r="46" spans="1:19" ht="16.5" x14ac:dyDescent="0.25">
      <c r="A46" s="3" t="s">
        <v>26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4"/>
      <c r="R46" s="5">
        <f t="shared" si="4"/>
        <v>0</v>
      </c>
      <c r="S46" s="6" t="s">
        <v>26</v>
      </c>
    </row>
    <row r="47" spans="1:19" ht="16.5" x14ac:dyDescent="0.25">
      <c r="A47" s="3" t="s">
        <v>27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4"/>
      <c r="R47" s="5">
        <f t="shared" si="4"/>
        <v>0</v>
      </c>
      <c r="S47" s="6" t="s">
        <v>27</v>
      </c>
    </row>
    <row r="48" spans="1:19" ht="17.25" thickBot="1" x14ac:dyDescent="0.3">
      <c r="A48" s="3" t="s">
        <v>28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4"/>
      <c r="R48" s="13">
        <f t="shared" si="4"/>
        <v>0</v>
      </c>
      <c r="S48" s="6" t="s">
        <v>28</v>
      </c>
    </row>
    <row r="49" spans="1:19" ht="17.25" thickBot="1" x14ac:dyDescent="0.3">
      <c r="A49" s="8"/>
      <c r="B49" s="4">
        <f t="shared" ref="B49:P49" si="5">SUM(B28:B48)</f>
        <v>0</v>
      </c>
      <c r="C49" s="4">
        <f t="shared" si="5"/>
        <v>0</v>
      </c>
      <c r="D49" s="4">
        <f t="shared" si="5"/>
        <v>0</v>
      </c>
      <c r="E49" s="4">
        <f t="shared" si="5"/>
        <v>0</v>
      </c>
      <c r="F49" s="4">
        <f t="shared" si="5"/>
        <v>0</v>
      </c>
      <c r="G49" s="4">
        <f t="shared" si="5"/>
        <v>0</v>
      </c>
      <c r="H49" s="4">
        <f t="shared" si="5"/>
        <v>0</v>
      </c>
      <c r="I49" s="4">
        <f t="shared" si="5"/>
        <v>0</v>
      </c>
      <c r="J49" s="4">
        <f t="shared" si="5"/>
        <v>0</v>
      </c>
      <c r="K49" s="4">
        <f t="shared" si="5"/>
        <v>0</v>
      </c>
      <c r="L49" s="4">
        <f t="shared" si="5"/>
        <v>0</v>
      </c>
      <c r="M49" s="4">
        <f t="shared" si="5"/>
        <v>0</v>
      </c>
      <c r="N49" s="4">
        <f t="shared" si="5"/>
        <v>0</v>
      </c>
      <c r="O49" s="4">
        <f t="shared" si="5"/>
        <v>0</v>
      </c>
      <c r="P49" s="4">
        <f t="shared" si="5"/>
        <v>0</v>
      </c>
      <c r="Q49" s="35"/>
      <c r="R49" s="14">
        <f>SUM(R3:R48)</f>
        <v>0</v>
      </c>
      <c r="S49" s="12"/>
    </row>
  </sheetData>
  <mergeCells count="6">
    <mergeCell ref="A1:A2"/>
    <mergeCell ref="C3:Q3"/>
    <mergeCell ref="A25:A27"/>
    <mergeCell ref="R25:R27"/>
    <mergeCell ref="S25:S27"/>
    <mergeCell ref="Q26:Q49"/>
  </mergeCells>
  <conditionalFormatting sqref="B3">
    <cfRule type="cellIs" dxfId="13" priority="3" stopIfTrue="1" operator="greaterThan">
      <formula>1</formula>
    </cfRule>
    <cfRule type="cellIs" dxfId="12" priority="4" stopIfTrue="1" operator="equal">
      <formula>1</formula>
    </cfRule>
  </conditionalFormatting>
  <conditionalFormatting sqref="B4:Q8 B28:P32 B14:Q24 B38:P48 B10:Q12 B34:P36">
    <cfRule type="cellIs" dxfId="11" priority="2" stopIfTrue="1" operator="greaterThan">
      <formula>0</formula>
    </cfRule>
  </conditionalFormatting>
  <conditionalFormatting sqref="B9:Q9 B33:P33 B13:Q13 B37:P37">
    <cfRule type="cellIs" dxfId="10" priority="1" stopIfTrue="1" operator="greaterThanOrEqual">
      <formula>0.25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I8" sqref="I8"/>
    </sheetView>
  </sheetViews>
  <sheetFormatPr defaultRowHeight="15" x14ac:dyDescent="0.25"/>
  <cols>
    <col min="1" max="1" width="35.5703125" bestFit="1" customWidth="1"/>
    <col min="2" max="3" width="12" bestFit="1" customWidth="1"/>
    <col min="4" max="4" width="10" bestFit="1" customWidth="1"/>
    <col min="5" max="6" width="9.85546875" bestFit="1" customWidth="1"/>
    <col min="7" max="8" width="9.28515625" bestFit="1" customWidth="1"/>
    <col min="9" max="10" width="12" bestFit="1" customWidth="1"/>
    <col min="11" max="11" width="10" bestFit="1" customWidth="1"/>
    <col min="12" max="13" width="9.85546875" bestFit="1" customWidth="1"/>
    <col min="14" max="15" width="9.28515625" bestFit="1" customWidth="1"/>
    <col min="16" max="16" width="12" bestFit="1" customWidth="1"/>
    <col min="18" max="18" width="35.5703125" bestFit="1" customWidth="1"/>
  </cols>
  <sheetData>
    <row r="1" spans="1:18" ht="16.5" x14ac:dyDescent="0.25">
      <c r="A1" s="18" t="s">
        <v>32</v>
      </c>
      <c r="B1" s="16" t="s">
        <v>5</v>
      </c>
      <c r="C1" s="16" t="s">
        <v>6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0</v>
      </c>
      <c r="L1" s="16" t="s">
        <v>1</v>
      </c>
      <c r="M1" s="16" t="s">
        <v>2</v>
      </c>
      <c r="N1" s="16" t="s">
        <v>3</v>
      </c>
      <c r="O1" s="16" t="s">
        <v>4</v>
      </c>
      <c r="P1" s="16" t="s">
        <v>5</v>
      </c>
      <c r="Q1" s="16"/>
      <c r="R1" s="16"/>
    </row>
    <row r="2" spans="1:18" ht="16.5" x14ac:dyDescent="0.25">
      <c r="A2" s="18"/>
      <c r="B2" s="1">
        <v>44866</v>
      </c>
      <c r="C2" s="1">
        <f>(B2+1)</f>
        <v>44867</v>
      </c>
      <c r="D2" s="1">
        <f t="shared" ref="D2:P2" si="0">(C2+1)</f>
        <v>44868</v>
      </c>
      <c r="E2" s="1">
        <f t="shared" si="0"/>
        <v>44869</v>
      </c>
      <c r="F2" s="1">
        <f t="shared" si="0"/>
        <v>44870</v>
      </c>
      <c r="G2" s="1">
        <f t="shared" si="0"/>
        <v>44871</v>
      </c>
      <c r="H2" s="1">
        <f t="shared" si="0"/>
        <v>44872</v>
      </c>
      <c r="I2" s="1">
        <f t="shared" si="0"/>
        <v>44873</v>
      </c>
      <c r="J2" s="1">
        <f t="shared" si="0"/>
        <v>44874</v>
      </c>
      <c r="K2" s="1">
        <f t="shared" si="0"/>
        <v>44875</v>
      </c>
      <c r="L2" s="1">
        <f t="shared" si="0"/>
        <v>44876</v>
      </c>
      <c r="M2" s="1">
        <f t="shared" si="0"/>
        <v>44877</v>
      </c>
      <c r="N2" s="1">
        <f t="shared" si="0"/>
        <v>44878</v>
      </c>
      <c r="O2" s="1">
        <f t="shared" si="0"/>
        <v>44879</v>
      </c>
      <c r="P2" s="1">
        <f t="shared" si="0"/>
        <v>44880</v>
      </c>
      <c r="Q2" s="2"/>
      <c r="R2" s="2"/>
    </row>
    <row r="3" spans="1:18" ht="16.5" x14ac:dyDescent="0.25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>
        <f t="shared" ref="Q3:Q21" si="1">SUM(B3:P3)</f>
        <v>0</v>
      </c>
      <c r="R3" s="6" t="s">
        <v>8</v>
      </c>
    </row>
    <row r="4" spans="1:18" ht="16.5" x14ac:dyDescent="0.25">
      <c r="A4" s="3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>
        <f t="shared" si="1"/>
        <v>0</v>
      </c>
      <c r="R4" s="6" t="s">
        <v>9</v>
      </c>
    </row>
    <row r="5" spans="1:18" ht="16.5" x14ac:dyDescent="0.25">
      <c r="A5" s="3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>
        <f t="shared" si="1"/>
        <v>0</v>
      </c>
      <c r="R5" s="6" t="s">
        <v>10</v>
      </c>
    </row>
    <row r="6" spans="1:18" ht="16.5" x14ac:dyDescent="0.25">
      <c r="A6" s="3" t="s">
        <v>11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f t="shared" si="1"/>
        <v>0</v>
      </c>
      <c r="R6" s="6" t="s">
        <v>11</v>
      </c>
    </row>
    <row r="7" spans="1:18" ht="16.5" x14ac:dyDescent="0.25">
      <c r="A7" s="3" t="s">
        <v>14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>
        <f t="shared" si="1"/>
        <v>0</v>
      </c>
      <c r="R7" s="6" t="s">
        <v>14</v>
      </c>
    </row>
    <row r="8" spans="1:18" ht="16.5" x14ac:dyDescent="0.25">
      <c r="A8" s="3" t="s">
        <v>15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1"/>
        <v>0</v>
      </c>
      <c r="R8" s="6" t="s">
        <v>15</v>
      </c>
    </row>
    <row r="9" spans="1:18" ht="16.5" x14ac:dyDescent="0.25">
      <c r="A9" s="3" t="s">
        <v>16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1"/>
        <v>0</v>
      </c>
      <c r="R9" s="6" t="s">
        <v>16</v>
      </c>
    </row>
    <row r="10" spans="1:18" ht="16.5" x14ac:dyDescent="0.25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5">
        <f t="shared" si="1"/>
        <v>0</v>
      </c>
      <c r="R10" s="6" t="s">
        <v>17</v>
      </c>
    </row>
    <row r="11" spans="1:18" ht="16.5" x14ac:dyDescent="0.25">
      <c r="A11" s="3" t="s">
        <v>18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f t="shared" si="1"/>
        <v>0</v>
      </c>
      <c r="R11" s="6" t="s">
        <v>18</v>
      </c>
    </row>
    <row r="12" spans="1:18" ht="16.5" x14ac:dyDescent="0.25">
      <c r="A12" s="3" t="s">
        <v>19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f t="shared" si="1"/>
        <v>0</v>
      </c>
      <c r="R12" s="6" t="s">
        <v>19</v>
      </c>
    </row>
    <row r="13" spans="1:18" ht="16.5" x14ac:dyDescent="0.25">
      <c r="A13" s="3" t="s">
        <v>20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1"/>
        <v>0</v>
      </c>
      <c r="R13" s="6" t="s">
        <v>20</v>
      </c>
    </row>
    <row r="14" spans="1:18" ht="16.5" x14ac:dyDescent="0.25">
      <c r="A14" s="3" t="s">
        <v>21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1"/>
        <v>0</v>
      </c>
      <c r="R14" s="6" t="s">
        <v>21</v>
      </c>
    </row>
    <row r="15" spans="1:18" ht="16.5" x14ac:dyDescent="0.25">
      <c r="A15" s="3" t="s">
        <v>30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1"/>
        <v>0</v>
      </c>
      <c r="R15" s="6" t="s">
        <v>30</v>
      </c>
    </row>
    <row r="16" spans="1:18" ht="16.5" x14ac:dyDescent="0.25">
      <c r="A16" s="3" t="s">
        <v>23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1"/>
        <v>0</v>
      </c>
      <c r="R16" s="6" t="s">
        <v>23</v>
      </c>
    </row>
    <row r="17" spans="1:18" ht="16.5" x14ac:dyDescent="0.25">
      <c r="A17" s="3" t="s">
        <v>24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f t="shared" si="1"/>
        <v>0</v>
      </c>
      <c r="R17" s="6" t="s">
        <v>24</v>
      </c>
    </row>
    <row r="18" spans="1:18" ht="16.5" x14ac:dyDescent="0.25">
      <c r="A18" s="3" t="s">
        <v>25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1"/>
        <v>0</v>
      </c>
      <c r="R18" s="6" t="s">
        <v>25</v>
      </c>
    </row>
    <row r="19" spans="1:18" ht="16.5" x14ac:dyDescent="0.25">
      <c r="A19" s="3" t="s">
        <v>26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1"/>
        <v>0</v>
      </c>
      <c r="R19" s="6" t="s">
        <v>26</v>
      </c>
    </row>
    <row r="20" spans="1:18" ht="16.5" x14ac:dyDescent="0.25">
      <c r="A20" s="3" t="s">
        <v>27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1"/>
        <v>0</v>
      </c>
      <c r="R20" s="6" t="s">
        <v>27</v>
      </c>
    </row>
    <row r="21" spans="1:18" ht="16.5" x14ac:dyDescent="0.25">
      <c r="A21" s="3" t="s">
        <v>28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1"/>
        <v>0</v>
      </c>
      <c r="R21" s="6" t="s">
        <v>28</v>
      </c>
    </row>
    <row r="22" spans="1:18" ht="16.5" x14ac:dyDescent="0.25">
      <c r="A22" s="28"/>
      <c r="B22" s="4">
        <f t="shared" ref="B22:P22" si="2">SUM(B3:B21)</f>
        <v>0</v>
      </c>
      <c r="C22" s="4">
        <f t="shared" si="2"/>
        <v>0</v>
      </c>
      <c r="D22" s="4">
        <f t="shared" si="2"/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 t="shared" si="2"/>
        <v>0</v>
      </c>
      <c r="L22" s="4">
        <f t="shared" si="2"/>
        <v>0</v>
      </c>
      <c r="M22" s="4">
        <f t="shared" si="2"/>
        <v>0</v>
      </c>
      <c r="N22" s="4">
        <f t="shared" si="2"/>
        <v>0</v>
      </c>
      <c r="O22" s="4">
        <f t="shared" si="2"/>
        <v>0</v>
      </c>
      <c r="P22" s="4">
        <f t="shared" si="2"/>
        <v>0</v>
      </c>
      <c r="Q22" s="22"/>
      <c r="R22" s="25"/>
    </row>
    <row r="23" spans="1:18" s="10" customFormat="1" ht="16.5" x14ac:dyDescent="0.25">
      <c r="A23" s="29"/>
      <c r="B23" s="16" t="s">
        <v>6</v>
      </c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4</v>
      </c>
      <c r="H23" s="16" t="s">
        <v>5</v>
      </c>
      <c r="I23" s="16" t="s">
        <v>6</v>
      </c>
      <c r="J23" s="16" t="s">
        <v>0</v>
      </c>
      <c r="K23" s="16" t="s">
        <v>1</v>
      </c>
      <c r="L23" s="16" t="s">
        <v>2</v>
      </c>
      <c r="M23" s="16" t="s">
        <v>3</v>
      </c>
      <c r="N23" s="16" t="s">
        <v>4</v>
      </c>
      <c r="O23" s="16" t="s">
        <v>5</v>
      </c>
      <c r="P23" s="16" t="s">
        <v>6</v>
      </c>
      <c r="Q23" s="23"/>
      <c r="R23" s="26"/>
    </row>
    <row r="24" spans="1:18" ht="16.5" x14ac:dyDescent="0.25">
      <c r="A24" s="30"/>
      <c r="B24" s="1">
        <v>44881</v>
      </c>
      <c r="C24" s="1">
        <f>B24+1</f>
        <v>44882</v>
      </c>
      <c r="D24" s="1">
        <f t="shared" ref="D24:P24" si="3">C24+1</f>
        <v>44883</v>
      </c>
      <c r="E24" s="1">
        <f t="shared" si="3"/>
        <v>44884</v>
      </c>
      <c r="F24" s="1">
        <f t="shared" si="3"/>
        <v>44885</v>
      </c>
      <c r="G24" s="1">
        <f t="shared" si="3"/>
        <v>44886</v>
      </c>
      <c r="H24" s="1">
        <f t="shared" si="3"/>
        <v>44887</v>
      </c>
      <c r="I24" s="1">
        <f t="shared" si="3"/>
        <v>44888</v>
      </c>
      <c r="J24" s="1">
        <f t="shared" si="3"/>
        <v>44889</v>
      </c>
      <c r="K24" s="1">
        <f t="shared" si="3"/>
        <v>44890</v>
      </c>
      <c r="L24" s="1">
        <f t="shared" si="3"/>
        <v>44891</v>
      </c>
      <c r="M24" s="1">
        <f t="shared" si="3"/>
        <v>44892</v>
      </c>
      <c r="N24" s="1">
        <f t="shared" si="3"/>
        <v>44893</v>
      </c>
      <c r="O24" s="1">
        <f t="shared" si="3"/>
        <v>44894</v>
      </c>
      <c r="P24" s="1">
        <f t="shared" si="3"/>
        <v>44895</v>
      </c>
      <c r="Q24" s="24"/>
      <c r="R24" s="27"/>
    </row>
    <row r="25" spans="1:18" ht="16.5" x14ac:dyDescent="0.25">
      <c r="A25" s="3" t="s">
        <v>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>
        <f t="shared" ref="Q25:Q45" si="4">SUM(B25:P25)</f>
        <v>0</v>
      </c>
      <c r="R25" s="6" t="s">
        <v>8</v>
      </c>
    </row>
    <row r="26" spans="1:18" ht="16.5" x14ac:dyDescent="0.25">
      <c r="A26" s="3" t="s">
        <v>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>
        <f t="shared" si="4"/>
        <v>0</v>
      </c>
      <c r="R26" s="6" t="s">
        <v>9</v>
      </c>
    </row>
    <row r="27" spans="1:18" ht="16.5" x14ac:dyDescent="0.25">
      <c r="A27" s="3" t="s">
        <v>10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>
        <f t="shared" si="4"/>
        <v>0</v>
      </c>
      <c r="R27" s="6" t="s">
        <v>10</v>
      </c>
    </row>
    <row r="28" spans="1:18" ht="16.5" x14ac:dyDescent="0.25">
      <c r="A28" s="3" t="s">
        <v>11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4"/>
        <v>0</v>
      </c>
      <c r="R28" s="6" t="s">
        <v>11</v>
      </c>
    </row>
    <row r="29" spans="1:18" ht="16.5" x14ac:dyDescent="0.25">
      <c r="A29" s="3" t="s">
        <v>12</v>
      </c>
      <c r="B29" s="5"/>
      <c r="C29" s="5"/>
      <c r="D29" s="5"/>
      <c r="E29" s="5"/>
      <c r="F29" s="5"/>
      <c r="G29" s="5"/>
      <c r="H29" s="5"/>
      <c r="I29" s="5">
        <v>8</v>
      </c>
      <c r="J29" s="5">
        <v>8</v>
      </c>
      <c r="K29" s="5">
        <v>8</v>
      </c>
      <c r="L29" s="5"/>
      <c r="M29" s="5"/>
      <c r="N29" s="5"/>
      <c r="O29" s="5"/>
      <c r="P29" s="5"/>
      <c r="Q29" s="5">
        <f t="shared" si="4"/>
        <v>24</v>
      </c>
      <c r="R29" s="6" t="s">
        <v>12</v>
      </c>
    </row>
    <row r="30" spans="1:18" ht="16.5" x14ac:dyDescent="0.25">
      <c r="A30" s="3" t="s">
        <v>13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4"/>
        <v>0</v>
      </c>
      <c r="R30" s="6" t="s">
        <v>13</v>
      </c>
    </row>
    <row r="31" spans="1:18" ht="16.5" x14ac:dyDescent="0.25">
      <c r="A31" s="3" t="s">
        <v>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4"/>
        <v>0</v>
      </c>
      <c r="R31" s="6" t="s">
        <v>14</v>
      </c>
    </row>
    <row r="32" spans="1:18" ht="16.5" x14ac:dyDescent="0.25">
      <c r="A32" s="3" t="s"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4"/>
        <v>0</v>
      </c>
      <c r="R32" s="6" t="s">
        <v>15</v>
      </c>
    </row>
    <row r="33" spans="1:18" ht="16.5" x14ac:dyDescent="0.25">
      <c r="A33" s="3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4"/>
        <v>0</v>
      </c>
      <c r="R33" s="6" t="s">
        <v>16</v>
      </c>
    </row>
    <row r="34" spans="1:18" ht="16.5" x14ac:dyDescent="0.25">
      <c r="A34" s="3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f t="shared" si="4"/>
        <v>0</v>
      </c>
      <c r="R34" s="6" t="s">
        <v>17</v>
      </c>
    </row>
    <row r="35" spans="1:18" ht="16.5" x14ac:dyDescent="0.25">
      <c r="A35" s="3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f t="shared" si="4"/>
        <v>0</v>
      </c>
      <c r="R35" s="6" t="s">
        <v>18</v>
      </c>
    </row>
    <row r="36" spans="1:18" ht="16.5" x14ac:dyDescent="0.25">
      <c r="A36" s="3" t="s">
        <v>19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f t="shared" si="4"/>
        <v>0</v>
      </c>
      <c r="R36" s="6" t="s">
        <v>19</v>
      </c>
    </row>
    <row r="37" spans="1:18" ht="16.5" x14ac:dyDescent="0.25">
      <c r="A37" s="3" t="s">
        <v>20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f t="shared" si="4"/>
        <v>0</v>
      </c>
      <c r="R37" s="6" t="s">
        <v>20</v>
      </c>
    </row>
    <row r="38" spans="1:18" ht="16.5" x14ac:dyDescent="0.25">
      <c r="A38" s="3" t="s">
        <v>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f t="shared" si="4"/>
        <v>0</v>
      </c>
      <c r="R38" s="6" t="s">
        <v>29</v>
      </c>
    </row>
    <row r="39" spans="1:18" ht="16.5" x14ac:dyDescent="0.25">
      <c r="A39" s="3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f t="shared" si="4"/>
        <v>0</v>
      </c>
      <c r="R39" s="6" t="s">
        <v>22</v>
      </c>
    </row>
    <row r="40" spans="1:18" ht="16.5" x14ac:dyDescent="0.25">
      <c r="A40" s="3" t="s">
        <v>23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f t="shared" si="4"/>
        <v>0</v>
      </c>
      <c r="R40" s="6" t="s">
        <v>23</v>
      </c>
    </row>
    <row r="41" spans="1:18" ht="16.5" x14ac:dyDescent="0.25">
      <c r="A41" s="3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 t="shared" si="4"/>
        <v>0</v>
      </c>
      <c r="R41" s="6" t="s">
        <v>24</v>
      </c>
    </row>
    <row r="42" spans="1:18" ht="16.5" x14ac:dyDescent="0.25">
      <c r="A42" s="3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f t="shared" si="4"/>
        <v>0</v>
      </c>
      <c r="R42" s="6" t="s">
        <v>25</v>
      </c>
    </row>
    <row r="43" spans="1:18" ht="16.5" x14ac:dyDescent="0.25">
      <c r="A43" s="3" t="s">
        <v>26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f t="shared" si="4"/>
        <v>0</v>
      </c>
      <c r="R43" s="6" t="s">
        <v>26</v>
      </c>
    </row>
    <row r="44" spans="1:18" ht="16.5" x14ac:dyDescent="0.25">
      <c r="A44" s="3" t="s">
        <v>27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f t="shared" si="4"/>
        <v>0</v>
      </c>
      <c r="R44" s="6" t="s">
        <v>27</v>
      </c>
    </row>
    <row r="45" spans="1:18" ht="17.25" thickBot="1" x14ac:dyDescent="0.3">
      <c r="A45" s="3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3">
        <f t="shared" si="4"/>
        <v>0</v>
      </c>
      <c r="R45" s="6" t="s">
        <v>28</v>
      </c>
    </row>
    <row r="46" spans="1:18" ht="17.25" thickBot="1" x14ac:dyDescent="0.3">
      <c r="A46" s="8"/>
      <c r="B46" s="4">
        <f t="shared" ref="B46:P46" si="5">SUM(B25:B45)</f>
        <v>0</v>
      </c>
      <c r="C46" s="4">
        <f t="shared" si="5"/>
        <v>0</v>
      </c>
      <c r="D46" s="4">
        <f t="shared" si="5"/>
        <v>0</v>
      </c>
      <c r="E46" s="4">
        <f t="shared" si="5"/>
        <v>0</v>
      </c>
      <c r="F46" s="4">
        <f t="shared" si="5"/>
        <v>0</v>
      </c>
      <c r="G46" s="4">
        <f t="shared" si="5"/>
        <v>0</v>
      </c>
      <c r="H46" s="4">
        <f t="shared" si="5"/>
        <v>0</v>
      </c>
      <c r="I46" s="4">
        <f t="shared" si="5"/>
        <v>8</v>
      </c>
      <c r="J46" s="4">
        <f t="shared" si="5"/>
        <v>8</v>
      </c>
      <c r="K46" s="4">
        <f t="shared" si="5"/>
        <v>8</v>
      </c>
      <c r="L46" s="4">
        <f t="shared" si="5"/>
        <v>0</v>
      </c>
      <c r="M46" s="4">
        <f t="shared" si="5"/>
        <v>0</v>
      </c>
      <c r="N46" s="4">
        <f t="shared" si="5"/>
        <v>0</v>
      </c>
      <c r="O46" s="4">
        <f t="shared" si="5"/>
        <v>0</v>
      </c>
      <c r="P46" s="11">
        <f t="shared" si="5"/>
        <v>0</v>
      </c>
      <c r="Q46" s="14">
        <f>SUM(Q3:Q45)</f>
        <v>24</v>
      </c>
      <c r="R46" s="12"/>
    </row>
  </sheetData>
  <mergeCells count="3">
    <mergeCell ref="A22:A24"/>
    <mergeCell ref="Q22:Q24"/>
    <mergeCell ref="R22:R24"/>
  </mergeCells>
  <conditionalFormatting sqref="B25:P29 B11:P21 B35:P45 B3:P9 B31:P33">
    <cfRule type="cellIs" dxfId="9" priority="2" stopIfTrue="1" operator="greaterThan">
      <formula>0</formula>
    </cfRule>
  </conditionalFormatting>
  <conditionalFormatting sqref="B30:P30 B10:P10 B34:P34">
    <cfRule type="cellIs" dxfId="8" priority="1" stopIfTrue="1" operator="greaterThanOrEqual">
      <formula>0.25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workbookViewId="0">
      <selection activeCell="A7" sqref="A7"/>
    </sheetView>
  </sheetViews>
  <sheetFormatPr defaultRowHeight="15" x14ac:dyDescent="0.25"/>
  <cols>
    <col min="1" max="1" width="33.85546875" bestFit="1" customWidth="1"/>
    <col min="2" max="2" width="9.28515625" bestFit="1" customWidth="1"/>
    <col min="3" max="3" width="12" bestFit="1" customWidth="1"/>
    <col min="4" max="4" width="10" bestFit="1" customWidth="1"/>
    <col min="5" max="5" width="12" bestFit="1" customWidth="1"/>
    <col min="6" max="6" width="10" bestFit="1" customWidth="1"/>
    <col min="7" max="7" width="8.42578125" bestFit="1" customWidth="1"/>
    <col min="8" max="8" width="9.85546875" bestFit="1" customWidth="1"/>
    <col min="9" max="9" width="9.28515625" bestFit="1" customWidth="1"/>
    <col min="10" max="10" width="12" bestFit="1" customWidth="1"/>
    <col min="11" max="11" width="10" bestFit="1" customWidth="1"/>
    <col min="12" max="12" width="12" bestFit="1" customWidth="1"/>
    <col min="13" max="13" width="10" bestFit="1" customWidth="1"/>
    <col min="14" max="14" width="8.42578125" bestFit="1" customWidth="1"/>
    <col min="15" max="15" width="9.85546875" bestFit="1" customWidth="1"/>
    <col min="16" max="17" width="9.28515625" bestFit="1" customWidth="1"/>
    <col min="19" max="19" width="33.85546875" bestFit="1" customWidth="1"/>
  </cols>
  <sheetData>
    <row r="1" spans="1:19" ht="16.5" x14ac:dyDescent="0.25">
      <c r="A1" s="31" t="s">
        <v>32</v>
      </c>
      <c r="B1" s="36" t="s">
        <v>3</v>
      </c>
      <c r="C1" s="36" t="s">
        <v>4</v>
      </c>
      <c r="D1" s="36" t="s">
        <v>5</v>
      </c>
      <c r="E1" s="36" t="s">
        <v>6</v>
      </c>
      <c r="F1" s="36" t="s">
        <v>0</v>
      </c>
      <c r="G1" s="36" t="s">
        <v>1</v>
      </c>
      <c r="H1" s="36" t="s">
        <v>2</v>
      </c>
      <c r="I1" s="36" t="s">
        <v>3</v>
      </c>
      <c r="J1" s="36" t="s">
        <v>4</v>
      </c>
      <c r="K1" s="36" t="s">
        <v>5</v>
      </c>
      <c r="L1" s="36" t="s">
        <v>6</v>
      </c>
      <c r="M1" s="36" t="s">
        <v>0</v>
      </c>
      <c r="N1" s="36" t="s">
        <v>1</v>
      </c>
      <c r="O1" s="36" t="s">
        <v>2</v>
      </c>
      <c r="P1" s="36" t="s">
        <v>3</v>
      </c>
      <c r="Q1" s="36" t="s">
        <v>4</v>
      </c>
      <c r="R1" s="36"/>
      <c r="S1" s="36"/>
    </row>
    <row r="2" spans="1:19" ht="16.5" x14ac:dyDescent="0.25">
      <c r="A2" s="32"/>
      <c r="B2" s="1">
        <v>44927</v>
      </c>
      <c r="C2" s="1">
        <f>(B2+1)</f>
        <v>44928</v>
      </c>
      <c r="D2" s="1">
        <f t="shared" ref="D2:O2" si="0">(C2+1)</f>
        <v>44929</v>
      </c>
      <c r="E2" s="1">
        <f t="shared" si="0"/>
        <v>44930</v>
      </c>
      <c r="F2" s="1">
        <f t="shared" si="0"/>
        <v>44931</v>
      </c>
      <c r="G2" s="1">
        <f t="shared" si="0"/>
        <v>44932</v>
      </c>
      <c r="H2" s="1">
        <f t="shared" si="0"/>
        <v>44933</v>
      </c>
      <c r="I2" s="1">
        <f t="shared" si="0"/>
        <v>44934</v>
      </c>
      <c r="J2" s="1">
        <f t="shared" si="0"/>
        <v>44935</v>
      </c>
      <c r="K2" s="1">
        <f t="shared" si="0"/>
        <v>44936</v>
      </c>
      <c r="L2" s="1">
        <f t="shared" si="0"/>
        <v>44937</v>
      </c>
      <c r="M2" s="1">
        <f t="shared" si="0"/>
        <v>44938</v>
      </c>
      <c r="N2" s="1">
        <f t="shared" si="0"/>
        <v>44939</v>
      </c>
      <c r="O2" s="1">
        <f t="shared" si="0"/>
        <v>44940</v>
      </c>
      <c r="P2" s="1">
        <f>(O2+1)</f>
        <v>44941</v>
      </c>
      <c r="Q2" s="1">
        <f>(P2+1)</f>
        <v>44942</v>
      </c>
      <c r="R2" s="2"/>
      <c r="S2" s="2"/>
    </row>
    <row r="3" spans="1:19" ht="16.5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>
        <f t="shared" ref="R3:R23" si="1">SUM(B3:Q3)</f>
        <v>0</v>
      </c>
      <c r="S3" s="6" t="s">
        <v>12</v>
      </c>
    </row>
    <row r="4" spans="1:19" ht="16.5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t="shared" si="1"/>
        <v>0</v>
      </c>
      <c r="S4" s="6" t="s">
        <v>13</v>
      </c>
    </row>
    <row r="5" spans="1:19" ht="16.5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>
        <f t="shared" si="1"/>
        <v>0</v>
      </c>
      <c r="S5" s="6" t="s">
        <v>8</v>
      </c>
    </row>
    <row r="6" spans="1:19" ht="16.5" x14ac:dyDescent="0.25">
      <c r="A6" s="3" t="s">
        <v>9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1"/>
        <v>0</v>
      </c>
      <c r="S6" s="6" t="s">
        <v>9</v>
      </c>
    </row>
    <row r="7" spans="1:19" ht="16.5" x14ac:dyDescent="0.25">
      <c r="A7" s="3" t="s">
        <v>10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si="1"/>
        <v>0</v>
      </c>
      <c r="S7" s="6" t="s">
        <v>10</v>
      </c>
    </row>
    <row r="8" spans="1:19" ht="16.5" x14ac:dyDescent="0.25">
      <c r="A8" s="3" t="s">
        <v>11</v>
      </c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  <c r="S8" s="6" t="s">
        <v>11</v>
      </c>
    </row>
    <row r="9" spans="1:19" ht="16.5" x14ac:dyDescent="0.25">
      <c r="A9" s="3" t="s">
        <v>14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  <c r="S9" s="6" t="s">
        <v>14</v>
      </c>
    </row>
    <row r="10" spans="1:19" ht="16.5" x14ac:dyDescent="0.25">
      <c r="A10" s="3" t="s">
        <v>15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  <c r="S10" s="6" t="s">
        <v>15</v>
      </c>
    </row>
    <row r="11" spans="1:19" ht="16.5" x14ac:dyDescent="0.25">
      <c r="A11" s="3" t="s">
        <v>16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  <c r="S11" s="6" t="s">
        <v>16</v>
      </c>
    </row>
    <row r="12" spans="1:19" ht="16.5" x14ac:dyDescent="0.25">
      <c r="A12" s="3" t="s">
        <v>17</v>
      </c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  <c r="S12" s="6" t="s">
        <v>17</v>
      </c>
    </row>
    <row r="13" spans="1:19" ht="16.5" x14ac:dyDescent="0.25">
      <c r="A13" s="3" t="s">
        <v>18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1"/>
        <v>0</v>
      </c>
      <c r="S13" s="6" t="s">
        <v>18</v>
      </c>
    </row>
    <row r="14" spans="1:19" ht="16.5" x14ac:dyDescent="0.25">
      <c r="A14" s="3" t="s">
        <v>19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1"/>
        <v>0</v>
      </c>
      <c r="S14" s="6" t="s">
        <v>19</v>
      </c>
    </row>
    <row r="15" spans="1:19" ht="16.5" x14ac:dyDescent="0.25">
      <c r="A15" s="3" t="s">
        <v>20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  <c r="S15" s="6" t="s">
        <v>20</v>
      </c>
    </row>
    <row r="16" spans="1:19" ht="16.5" x14ac:dyDescent="0.25">
      <c r="A16" s="3" t="s">
        <v>21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  <c r="S16" s="6" t="s">
        <v>21</v>
      </c>
    </row>
    <row r="17" spans="1:19" ht="16.5" x14ac:dyDescent="0.25">
      <c r="A17" s="3" t="s">
        <v>22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  <c r="S17" s="6" t="s">
        <v>31</v>
      </c>
    </row>
    <row r="18" spans="1:19" ht="16.5" x14ac:dyDescent="0.25">
      <c r="A18" s="3" t="s">
        <v>23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  <c r="S18" s="6" t="s">
        <v>23</v>
      </c>
    </row>
    <row r="19" spans="1:19" ht="16.5" x14ac:dyDescent="0.25">
      <c r="A19" s="3" t="s">
        <v>24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  <c r="S19" s="6" t="s">
        <v>24</v>
      </c>
    </row>
    <row r="20" spans="1:19" ht="16.5" x14ac:dyDescent="0.25">
      <c r="A20" s="3" t="s">
        <v>25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  <c r="S20" s="6" t="s">
        <v>25</v>
      </c>
    </row>
    <row r="21" spans="1:19" ht="16.5" x14ac:dyDescent="0.25">
      <c r="A21" s="3" t="s">
        <v>26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  <c r="S21" s="6" t="s">
        <v>26</v>
      </c>
    </row>
    <row r="22" spans="1:19" ht="16.5" x14ac:dyDescent="0.25">
      <c r="A22" s="3" t="s">
        <v>27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  <c r="S22" s="6" t="s">
        <v>27</v>
      </c>
    </row>
    <row r="23" spans="1:19" ht="16.5" x14ac:dyDescent="0.25">
      <c r="A23" s="3" t="s">
        <v>28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  <c r="S23" s="6" t="s">
        <v>28</v>
      </c>
    </row>
    <row r="24" spans="1:19" ht="16.5" x14ac:dyDescent="0.25">
      <c r="A24" s="28"/>
      <c r="B24" s="4">
        <f>SUM(B3:B23)</f>
        <v>0</v>
      </c>
      <c r="C24" s="4">
        <f>SUM(C3:C23)</f>
        <v>0</v>
      </c>
      <c r="D24" s="4">
        <f t="shared" ref="D24:Q24" si="2">SUM(D3:D23)</f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 t="shared" si="2"/>
        <v>0</v>
      </c>
      <c r="M24" s="4">
        <f t="shared" si="2"/>
        <v>0</v>
      </c>
      <c r="N24" s="4">
        <f t="shared" si="2"/>
        <v>0</v>
      </c>
      <c r="O24" s="4">
        <f t="shared" si="2"/>
        <v>0</v>
      </c>
      <c r="P24" s="4">
        <f t="shared" si="2"/>
        <v>0</v>
      </c>
      <c r="Q24" s="4">
        <f t="shared" si="2"/>
        <v>0</v>
      </c>
      <c r="R24" s="22"/>
      <c r="S24" s="25"/>
    </row>
    <row r="25" spans="1:19" s="17" customFormat="1" ht="16.5" x14ac:dyDescent="0.25">
      <c r="A25" s="29"/>
      <c r="B25" s="36" t="s">
        <v>5</v>
      </c>
      <c r="C25" s="36" t="s">
        <v>6</v>
      </c>
      <c r="D25" s="36" t="s">
        <v>0</v>
      </c>
      <c r="E25" s="36" t="s">
        <v>1</v>
      </c>
      <c r="F25" s="36" t="s">
        <v>2</v>
      </c>
      <c r="G25" s="36" t="s">
        <v>3</v>
      </c>
      <c r="H25" s="36" t="s">
        <v>4</v>
      </c>
      <c r="I25" s="36" t="s">
        <v>5</v>
      </c>
      <c r="J25" s="36" t="s">
        <v>6</v>
      </c>
      <c r="K25" s="36" t="s">
        <v>0</v>
      </c>
      <c r="L25" s="36" t="s">
        <v>1</v>
      </c>
      <c r="M25" s="36" t="s">
        <v>2</v>
      </c>
      <c r="N25" s="36" t="s">
        <v>3</v>
      </c>
      <c r="O25" s="36" t="s">
        <v>4</v>
      </c>
      <c r="P25" s="36" t="s">
        <v>5</v>
      </c>
      <c r="Q25" s="33"/>
      <c r="R25" s="23"/>
      <c r="S25" s="26"/>
    </row>
    <row r="26" spans="1:19" ht="16.5" x14ac:dyDescent="0.25">
      <c r="A26" s="30"/>
      <c r="B26" s="1">
        <v>44943</v>
      </c>
      <c r="C26" s="1">
        <f>(B26+1)</f>
        <v>44944</v>
      </c>
      <c r="D26" s="1">
        <f t="shared" ref="D26:P26" si="3">(C26+1)</f>
        <v>44945</v>
      </c>
      <c r="E26" s="1">
        <f t="shared" si="3"/>
        <v>44946</v>
      </c>
      <c r="F26" s="1">
        <f t="shared" si="3"/>
        <v>44947</v>
      </c>
      <c r="G26" s="1">
        <f t="shared" si="3"/>
        <v>44948</v>
      </c>
      <c r="H26" s="1">
        <f t="shared" si="3"/>
        <v>44949</v>
      </c>
      <c r="I26" s="1">
        <f t="shared" si="3"/>
        <v>44950</v>
      </c>
      <c r="J26" s="1">
        <f t="shared" si="3"/>
        <v>44951</v>
      </c>
      <c r="K26" s="1">
        <f t="shared" si="3"/>
        <v>44952</v>
      </c>
      <c r="L26" s="1">
        <f t="shared" si="3"/>
        <v>44953</v>
      </c>
      <c r="M26" s="1">
        <f t="shared" si="3"/>
        <v>44954</v>
      </c>
      <c r="N26" s="1">
        <f t="shared" si="3"/>
        <v>44955</v>
      </c>
      <c r="O26" s="1">
        <f t="shared" si="3"/>
        <v>44956</v>
      </c>
      <c r="P26" s="1">
        <f t="shared" si="3"/>
        <v>44957</v>
      </c>
      <c r="Q26" s="34"/>
      <c r="R26" s="24"/>
      <c r="S26" s="27"/>
    </row>
    <row r="27" spans="1:19" ht="16.5" x14ac:dyDescent="0.25">
      <c r="A27" s="3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4"/>
      <c r="R27" s="5">
        <f t="shared" ref="R27:R47" si="4">SUM(B27:Q27)</f>
        <v>0</v>
      </c>
      <c r="S27" s="6" t="s">
        <v>12</v>
      </c>
    </row>
    <row r="28" spans="1:19" ht="16.5" x14ac:dyDescent="0.25">
      <c r="A28" s="3" t="s">
        <v>13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4"/>
      <c r="R28" s="5">
        <f t="shared" si="4"/>
        <v>0</v>
      </c>
      <c r="S28" s="6" t="s">
        <v>13</v>
      </c>
    </row>
    <row r="29" spans="1:19" ht="16.5" x14ac:dyDescent="0.25">
      <c r="A29" s="3" t="s">
        <v>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4"/>
      <c r="R29" s="5">
        <f t="shared" si="4"/>
        <v>0</v>
      </c>
      <c r="S29" s="6" t="s">
        <v>8</v>
      </c>
    </row>
    <row r="30" spans="1:19" ht="16.5" x14ac:dyDescent="0.25">
      <c r="A30" s="3" t="s">
        <v>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4"/>
      <c r="R30" s="5">
        <f t="shared" si="4"/>
        <v>0</v>
      </c>
      <c r="S30" s="6" t="s">
        <v>9</v>
      </c>
    </row>
    <row r="31" spans="1:19" ht="16.5" x14ac:dyDescent="0.25">
      <c r="A31" s="3" t="s">
        <v>10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4"/>
      <c r="R31" s="5">
        <f t="shared" si="4"/>
        <v>0</v>
      </c>
      <c r="S31" s="6" t="s">
        <v>10</v>
      </c>
    </row>
    <row r="32" spans="1:19" ht="16.5" x14ac:dyDescent="0.25">
      <c r="A32" s="3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4"/>
      <c r="R32" s="5">
        <f t="shared" si="4"/>
        <v>0</v>
      </c>
      <c r="S32" s="6" t="s">
        <v>11</v>
      </c>
    </row>
    <row r="33" spans="1:19" ht="16.5" x14ac:dyDescent="0.25">
      <c r="A33" s="3" t="s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4"/>
      <c r="R33" s="5">
        <f t="shared" si="4"/>
        <v>0</v>
      </c>
      <c r="S33" s="6" t="s">
        <v>14</v>
      </c>
    </row>
    <row r="34" spans="1:19" ht="16.5" x14ac:dyDescent="0.25">
      <c r="A34" s="3" t="s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4"/>
      <c r="R34" s="5">
        <f t="shared" si="4"/>
        <v>0</v>
      </c>
      <c r="S34" s="6" t="s">
        <v>15</v>
      </c>
    </row>
    <row r="35" spans="1:19" ht="16.5" x14ac:dyDescent="0.25">
      <c r="A35" s="3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4"/>
      <c r="R35" s="5">
        <f t="shared" si="4"/>
        <v>0</v>
      </c>
      <c r="S35" s="6" t="s">
        <v>16</v>
      </c>
    </row>
    <row r="36" spans="1:19" ht="16.5" x14ac:dyDescent="0.25">
      <c r="A36" s="3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4"/>
      <c r="R36" s="5">
        <f t="shared" si="4"/>
        <v>0</v>
      </c>
      <c r="S36" s="6" t="s">
        <v>17</v>
      </c>
    </row>
    <row r="37" spans="1:19" ht="16.5" x14ac:dyDescent="0.25">
      <c r="A37" s="3" t="s">
        <v>18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4"/>
      <c r="R37" s="5">
        <f t="shared" si="4"/>
        <v>0</v>
      </c>
      <c r="S37" s="6" t="s">
        <v>18</v>
      </c>
    </row>
    <row r="38" spans="1:19" ht="16.5" x14ac:dyDescent="0.25">
      <c r="A38" s="3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4"/>
      <c r="R38" s="5">
        <f t="shared" si="4"/>
        <v>0</v>
      </c>
      <c r="S38" s="6" t="s">
        <v>19</v>
      </c>
    </row>
    <row r="39" spans="1:19" ht="16.5" x14ac:dyDescent="0.25">
      <c r="A39" s="3" t="s">
        <v>20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5">
        <f t="shared" si="4"/>
        <v>0</v>
      </c>
      <c r="S39" s="6" t="s">
        <v>20</v>
      </c>
    </row>
    <row r="40" spans="1:19" ht="16.5" x14ac:dyDescent="0.25">
      <c r="A40" s="3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>
        <f t="shared" si="4"/>
        <v>0</v>
      </c>
      <c r="S40" s="6" t="s">
        <v>29</v>
      </c>
    </row>
    <row r="41" spans="1:19" ht="16.5" x14ac:dyDescent="0.25">
      <c r="A41" s="3" t="s">
        <v>22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>
        <f t="shared" si="4"/>
        <v>0</v>
      </c>
      <c r="S41" s="6" t="s">
        <v>22</v>
      </c>
    </row>
    <row r="42" spans="1:19" ht="16.5" x14ac:dyDescent="0.25">
      <c r="A42" s="3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4"/>
      <c r="R42" s="5">
        <f t="shared" si="4"/>
        <v>0</v>
      </c>
      <c r="S42" s="6" t="s">
        <v>23</v>
      </c>
    </row>
    <row r="43" spans="1:19" ht="16.5" x14ac:dyDescent="0.25">
      <c r="A43" s="3" t="s">
        <v>24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4"/>
      <c r="R43" s="5">
        <f t="shared" si="4"/>
        <v>0</v>
      </c>
      <c r="S43" s="6" t="s">
        <v>24</v>
      </c>
    </row>
    <row r="44" spans="1:19" ht="16.5" x14ac:dyDescent="0.25">
      <c r="A44" s="3" t="s">
        <v>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4"/>
      <c r="R44" s="5">
        <f t="shared" si="4"/>
        <v>0</v>
      </c>
      <c r="S44" s="6" t="s">
        <v>25</v>
      </c>
    </row>
    <row r="45" spans="1:19" ht="16.5" x14ac:dyDescent="0.25">
      <c r="A45" s="3" t="s">
        <v>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4"/>
      <c r="R45" s="5">
        <f t="shared" si="4"/>
        <v>0</v>
      </c>
      <c r="S45" s="6" t="s">
        <v>26</v>
      </c>
    </row>
    <row r="46" spans="1:19" ht="16.5" x14ac:dyDescent="0.25">
      <c r="A46" s="3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4"/>
      <c r="R46" s="5">
        <f t="shared" si="4"/>
        <v>0</v>
      </c>
      <c r="S46" s="6" t="s">
        <v>27</v>
      </c>
    </row>
    <row r="47" spans="1:19" ht="17.25" thickBot="1" x14ac:dyDescent="0.3">
      <c r="A47" s="3" t="s">
        <v>28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4"/>
      <c r="R47" s="13">
        <f t="shared" si="4"/>
        <v>0</v>
      </c>
      <c r="S47" s="6" t="s">
        <v>28</v>
      </c>
    </row>
    <row r="48" spans="1:19" ht="17.25" thickBot="1" x14ac:dyDescent="0.3">
      <c r="A48" s="8"/>
      <c r="B48" s="4">
        <f t="shared" ref="B48:P48" si="5">SUM(B27:B47)</f>
        <v>0</v>
      </c>
      <c r="C48" s="4">
        <f t="shared" si="5"/>
        <v>0</v>
      </c>
      <c r="D48" s="4">
        <f t="shared" si="5"/>
        <v>0</v>
      </c>
      <c r="E48" s="4">
        <f t="shared" si="5"/>
        <v>0</v>
      </c>
      <c r="F48" s="4">
        <f t="shared" si="5"/>
        <v>0</v>
      </c>
      <c r="G48" s="4">
        <f t="shared" si="5"/>
        <v>0</v>
      </c>
      <c r="H48" s="4">
        <f t="shared" si="5"/>
        <v>0</v>
      </c>
      <c r="I48" s="4">
        <f t="shared" si="5"/>
        <v>0</v>
      </c>
      <c r="J48" s="4">
        <f t="shared" si="5"/>
        <v>0</v>
      </c>
      <c r="K48" s="4">
        <f t="shared" si="5"/>
        <v>0</v>
      </c>
      <c r="L48" s="4">
        <f t="shared" si="5"/>
        <v>0</v>
      </c>
      <c r="M48" s="4">
        <f t="shared" si="5"/>
        <v>0</v>
      </c>
      <c r="N48" s="4">
        <f t="shared" si="5"/>
        <v>0</v>
      </c>
      <c r="O48" s="4">
        <f t="shared" si="5"/>
        <v>0</v>
      </c>
      <c r="P48" s="4">
        <f t="shared" si="5"/>
        <v>0</v>
      </c>
      <c r="Q48" s="35"/>
      <c r="R48" s="14">
        <f>SUM(R3:R47)</f>
        <v>0</v>
      </c>
      <c r="S48" s="12"/>
    </row>
  </sheetData>
  <mergeCells count="5">
    <mergeCell ref="A1:A2"/>
    <mergeCell ref="A24:A26"/>
    <mergeCell ref="R24:R26"/>
    <mergeCell ref="S24:S26"/>
    <mergeCell ref="Q25:Q48"/>
  </mergeCells>
  <conditionalFormatting sqref="B3:Q7 B27:P31 B13:Q23 B37:P47 B9:Q11 B33:P35">
    <cfRule type="cellIs" dxfId="5" priority="2" stopIfTrue="1" operator="greaterThan">
      <formula>0</formula>
    </cfRule>
  </conditionalFormatting>
  <conditionalFormatting sqref="B8:Q8 B32:P32 B12:Q12 B36:P36">
    <cfRule type="cellIs" dxfId="4" priority="1" stopIfTrue="1" operator="greaterThanOrEqual">
      <formula>0.25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zoomScaleNormal="100" workbookViewId="0">
      <selection activeCell="E12" sqref="E12"/>
    </sheetView>
  </sheetViews>
  <sheetFormatPr defaultRowHeight="15" x14ac:dyDescent="0.25"/>
  <cols>
    <col min="1" max="1" width="33.85546875" bestFit="1" customWidth="1"/>
    <col min="2" max="2" width="9.28515625" bestFit="1" customWidth="1"/>
    <col min="3" max="3" width="12" bestFit="1" customWidth="1"/>
    <col min="4" max="4" width="10" bestFit="1" customWidth="1"/>
    <col min="5" max="5" width="12" bestFit="1" customWidth="1"/>
    <col min="6" max="6" width="10" bestFit="1" customWidth="1"/>
    <col min="7" max="7" width="8.42578125" bestFit="1" customWidth="1"/>
    <col min="8" max="8" width="9.85546875" bestFit="1" customWidth="1"/>
    <col min="9" max="9" width="9.28515625" bestFit="1" customWidth="1"/>
    <col min="10" max="10" width="12" bestFit="1" customWidth="1"/>
    <col min="11" max="11" width="10" bestFit="1" customWidth="1"/>
    <col min="12" max="12" width="12" bestFit="1" customWidth="1"/>
    <col min="13" max="13" width="10" bestFit="1" customWidth="1"/>
    <col min="14" max="14" width="8.42578125" bestFit="1" customWidth="1"/>
    <col min="15" max="15" width="9.85546875" bestFit="1" customWidth="1"/>
    <col min="16" max="17" width="9.28515625" bestFit="1" customWidth="1"/>
    <col min="19" max="19" width="33.85546875" bestFit="1" customWidth="1"/>
  </cols>
  <sheetData>
    <row r="1" spans="1:19" ht="16.5" x14ac:dyDescent="0.25">
      <c r="A1" s="31" t="s">
        <v>32</v>
      </c>
      <c r="B1" s="36" t="s">
        <v>3</v>
      </c>
      <c r="C1" s="36" t="s">
        <v>4</v>
      </c>
      <c r="D1" s="36" t="s">
        <v>5</v>
      </c>
      <c r="E1" s="36" t="s">
        <v>6</v>
      </c>
      <c r="F1" s="36" t="s">
        <v>0</v>
      </c>
      <c r="G1" s="36" t="s">
        <v>1</v>
      </c>
      <c r="H1" s="36" t="s">
        <v>2</v>
      </c>
      <c r="I1" s="36" t="s">
        <v>3</v>
      </c>
      <c r="J1" s="36" t="s">
        <v>4</v>
      </c>
      <c r="K1" s="36" t="s">
        <v>5</v>
      </c>
      <c r="L1" s="36" t="s">
        <v>6</v>
      </c>
      <c r="M1" s="36" t="s">
        <v>0</v>
      </c>
      <c r="N1" s="36" t="s">
        <v>1</v>
      </c>
      <c r="O1" s="36" t="s">
        <v>2</v>
      </c>
      <c r="P1" s="36" t="s">
        <v>3</v>
      </c>
      <c r="Q1" s="36" t="s">
        <v>4</v>
      </c>
      <c r="R1" s="36"/>
      <c r="S1" s="36"/>
    </row>
    <row r="2" spans="1:19" ht="16.5" x14ac:dyDescent="0.25">
      <c r="A2" s="32"/>
      <c r="B2" s="1">
        <v>44927</v>
      </c>
      <c r="C2" s="1">
        <f>(B2+1)</f>
        <v>44928</v>
      </c>
      <c r="D2" s="1">
        <f t="shared" ref="D2:O2" si="0">(C2+1)</f>
        <v>44929</v>
      </c>
      <c r="E2" s="1">
        <f t="shared" si="0"/>
        <v>44930</v>
      </c>
      <c r="F2" s="1">
        <f t="shared" si="0"/>
        <v>44931</v>
      </c>
      <c r="G2" s="1">
        <f t="shared" si="0"/>
        <v>44932</v>
      </c>
      <c r="H2" s="1">
        <f t="shared" si="0"/>
        <v>44933</v>
      </c>
      <c r="I2" s="1">
        <f t="shared" si="0"/>
        <v>44934</v>
      </c>
      <c r="J2" s="1">
        <f t="shared" si="0"/>
        <v>44935</v>
      </c>
      <c r="K2" s="1">
        <f t="shared" si="0"/>
        <v>44936</v>
      </c>
      <c r="L2" s="1">
        <f t="shared" si="0"/>
        <v>44937</v>
      </c>
      <c r="M2" s="1">
        <f t="shared" si="0"/>
        <v>44938</v>
      </c>
      <c r="N2" s="1">
        <f t="shared" si="0"/>
        <v>44939</v>
      </c>
      <c r="O2" s="1">
        <f t="shared" si="0"/>
        <v>44940</v>
      </c>
      <c r="P2" s="1">
        <f>(O2+1)</f>
        <v>44941</v>
      </c>
      <c r="Q2" s="1">
        <f>(P2+1)</f>
        <v>44942</v>
      </c>
      <c r="R2" s="2"/>
      <c r="S2" s="2"/>
    </row>
    <row r="3" spans="1:19" ht="16.5" x14ac:dyDescent="0.25">
      <c r="A3" s="3" t="s">
        <v>7</v>
      </c>
      <c r="B3" s="37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5">
        <f>B3</f>
        <v>0</v>
      </c>
      <c r="S3" s="6" t="s">
        <v>7</v>
      </c>
    </row>
    <row r="4" spans="1:19" ht="16.5" x14ac:dyDescent="0.25">
      <c r="A4" s="3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 t="shared" ref="R4:R22" si="1">SUM(B4:Q4)</f>
        <v>0</v>
      </c>
      <c r="S4" s="6" t="s">
        <v>8</v>
      </c>
    </row>
    <row r="5" spans="1:19" ht="16.5" x14ac:dyDescent="0.25">
      <c r="A5" s="3" t="s">
        <v>9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f t="shared" si="1"/>
        <v>0</v>
      </c>
      <c r="S5" s="6" t="s">
        <v>9</v>
      </c>
    </row>
    <row r="6" spans="1:19" ht="16.5" x14ac:dyDescent="0.25">
      <c r="A6" s="3" t="s">
        <v>10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 t="shared" si="1"/>
        <v>0</v>
      </c>
      <c r="S6" s="6" t="s">
        <v>10</v>
      </c>
    </row>
    <row r="7" spans="1:19" ht="16.5" x14ac:dyDescent="0.25">
      <c r="A7" s="3" t="s">
        <v>11</v>
      </c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>
        <f t="shared" si="1"/>
        <v>0</v>
      </c>
      <c r="S7" s="6" t="s">
        <v>11</v>
      </c>
    </row>
    <row r="8" spans="1:19" ht="16.5" x14ac:dyDescent="0.25">
      <c r="A8" s="3" t="s">
        <v>14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  <c r="S8" s="6" t="s">
        <v>14</v>
      </c>
    </row>
    <row r="9" spans="1:19" ht="16.5" x14ac:dyDescent="0.25">
      <c r="A9" s="3" t="s">
        <v>15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  <c r="S9" s="6" t="s">
        <v>15</v>
      </c>
    </row>
    <row r="10" spans="1:19" ht="16.5" x14ac:dyDescent="0.25">
      <c r="A10" s="3" t="s">
        <v>16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  <c r="S10" s="6" t="s">
        <v>16</v>
      </c>
    </row>
    <row r="11" spans="1:19" ht="16.5" x14ac:dyDescent="0.25">
      <c r="A11" s="3" t="s">
        <v>17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  <c r="S11" s="6" t="s">
        <v>17</v>
      </c>
    </row>
    <row r="12" spans="1:19" ht="16.5" x14ac:dyDescent="0.25">
      <c r="A12" s="3" t="s">
        <v>18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  <c r="S12" s="6" t="s">
        <v>18</v>
      </c>
    </row>
    <row r="13" spans="1:19" ht="16.5" x14ac:dyDescent="0.25">
      <c r="A13" s="3" t="s">
        <v>19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1"/>
        <v>0</v>
      </c>
      <c r="S13" s="6" t="s">
        <v>19</v>
      </c>
    </row>
    <row r="14" spans="1:19" ht="16.5" x14ac:dyDescent="0.25">
      <c r="A14" s="3" t="s">
        <v>20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1"/>
        <v>0</v>
      </c>
      <c r="S14" s="6" t="s">
        <v>20</v>
      </c>
    </row>
    <row r="15" spans="1:19" ht="16.5" x14ac:dyDescent="0.25">
      <c r="A15" s="3" t="s">
        <v>21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  <c r="S15" s="6" t="s">
        <v>21</v>
      </c>
    </row>
    <row r="16" spans="1:19" ht="16.5" x14ac:dyDescent="0.25">
      <c r="A16" s="3" t="s">
        <v>22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  <c r="S16" s="6" t="s">
        <v>31</v>
      </c>
    </row>
    <row r="17" spans="1:19" ht="16.5" x14ac:dyDescent="0.25">
      <c r="A17" s="3" t="s">
        <v>23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  <c r="S17" s="6" t="s">
        <v>23</v>
      </c>
    </row>
    <row r="18" spans="1:19" ht="16.5" x14ac:dyDescent="0.25">
      <c r="A18" s="3" t="s">
        <v>24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  <c r="S18" s="6" t="s">
        <v>24</v>
      </c>
    </row>
    <row r="19" spans="1:19" ht="16.5" x14ac:dyDescent="0.25">
      <c r="A19" s="3" t="s">
        <v>25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  <c r="S19" s="6" t="s">
        <v>25</v>
      </c>
    </row>
    <row r="20" spans="1:19" ht="16.5" x14ac:dyDescent="0.25">
      <c r="A20" s="3" t="s">
        <v>26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  <c r="S20" s="6" t="s">
        <v>26</v>
      </c>
    </row>
    <row r="21" spans="1:19" ht="16.5" x14ac:dyDescent="0.25">
      <c r="A21" s="3" t="s">
        <v>27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  <c r="S21" s="6" t="s">
        <v>27</v>
      </c>
    </row>
    <row r="22" spans="1:19" ht="16.5" x14ac:dyDescent="0.25">
      <c r="A22" s="3" t="s">
        <v>28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  <c r="S22" s="6" t="s">
        <v>28</v>
      </c>
    </row>
    <row r="23" spans="1:19" ht="16.5" x14ac:dyDescent="0.25">
      <c r="A23" s="28"/>
      <c r="B23" s="4">
        <f>SUM(B3:B22)</f>
        <v>0</v>
      </c>
      <c r="C23" s="4">
        <f>SUM(C4:C22)</f>
        <v>0</v>
      </c>
      <c r="D23" s="4">
        <f>SUM(D4:D22)</f>
        <v>0</v>
      </c>
      <c r="E23" s="4">
        <f>SUM(E4:E22)</f>
        <v>0</v>
      </c>
      <c r="F23" s="4">
        <f>SUM(F4:F22)</f>
        <v>0</v>
      </c>
      <c r="G23" s="4">
        <f>SUM(G4:G22)</f>
        <v>0</v>
      </c>
      <c r="H23" s="4">
        <f>SUM(H4:H22)</f>
        <v>0</v>
      </c>
      <c r="I23" s="4">
        <f>SUM(I4:I22)</f>
        <v>0</v>
      </c>
      <c r="J23" s="4">
        <f>SUM(J4:J22)</f>
        <v>0</v>
      </c>
      <c r="K23" s="4">
        <f>SUM(K4:K22)</f>
        <v>0</v>
      </c>
      <c r="L23" s="4">
        <f>SUM(L4:L22)</f>
        <v>0</v>
      </c>
      <c r="M23" s="4">
        <f>SUM(M4:M22)</f>
        <v>0</v>
      </c>
      <c r="N23" s="4">
        <f>SUM(N4:N22)</f>
        <v>0</v>
      </c>
      <c r="O23" s="4">
        <f>SUM(O4:O22)</f>
        <v>0</v>
      </c>
      <c r="P23" s="4">
        <f>SUM(P4:P22)</f>
        <v>0</v>
      </c>
      <c r="Q23" s="4">
        <f>SUM(Q4:Q22)</f>
        <v>0</v>
      </c>
      <c r="R23" s="22"/>
      <c r="S23" s="25"/>
    </row>
    <row r="24" spans="1:19" s="17" customFormat="1" ht="16.5" x14ac:dyDescent="0.25">
      <c r="A24" s="29"/>
      <c r="B24" s="36" t="s">
        <v>5</v>
      </c>
      <c r="C24" s="36" t="s">
        <v>6</v>
      </c>
      <c r="D24" s="36" t="s">
        <v>0</v>
      </c>
      <c r="E24" s="36" t="s">
        <v>1</v>
      </c>
      <c r="F24" s="36" t="s">
        <v>2</v>
      </c>
      <c r="G24" s="36" t="s">
        <v>3</v>
      </c>
      <c r="H24" s="36" t="s">
        <v>4</v>
      </c>
      <c r="I24" s="36" t="s">
        <v>5</v>
      </c>
      <c r="J24" s="36" t="s">
        <v>6</v>
      </c>
      <c r="K24" s="36" t="s">
        <v>0</v>
      </c>
      <c r="L24" s="36" t="s">
        <v>1</v>
      </c>
      <c r="M24" s="36" t="s">
        <v>2</v>
      </c>
      <c r="N24" s="36" t="s">
        <v>3</v>
      </c>
      <c r="O24" s="36" t="s">
        <v>4</v>
      </c>
      <c r="P24" s="36" t="s">
        <v>5</v>
      </c>
      <c r="Q24" s="33"/>
      <c r="R24" s="23"/>
      <c r="S24" s="26"/>
    </row>
    <row r="25" spans="1:19" ht="16.5" x14ac:dyDescent="0.25">
      <c r="A25" s="30"/>
      <c r="B25" s="1">
        <v>44943</v>
      </c>
      <c r="C25" s="1">
        <f>(B25+1)</f>
        <v>44944</v>
      </c>
      <c r="D25" s="1">
        <f t="shared" ref="D25:P25" si="2">(C25+1)</f>
        <v>44945</v>
      </c>
      <c r="E25" s="1">
        <f t="shared" si="2"/>
        <v>44946</v>
      </c>
      <c r="F25" s="1">
        <f t="shared" si="2"/>
        <v>44947</v>
      </c>
      <c r="G25" s="1">
        <f t="shared" si="2"/>
        <v>44948</v>
      </c>
      <c r="H25" s="1">
        <f t="shared" si="2"/>
        <v>44949</v>
      </c>
      <c r="I25" s="1">
        <f t="shared" si="2"/>
        <v>44950</v>
      </c>
      <c r="J25" s="1">
        <f t="shared" si="2"/>
        <v>44951</v>
      </c>
      <c r="K25" s="1">
        <f t="shared" si="2"/>
        <v>44952</v>
      </c>
      <c r="L25" s="1">
        <f t="shared" si="2"/>
        <v>44953</v>
      </c>
      <c r="M25" s="1">
        <f t="shared" si="2"/>
        <v>44954</v>
      </c>
      <c r="N25" s="1">
        <f t="shared" si="2"/>
        <v>44955</v>
      </c>
      <c r="O25" s="1">
        <f t="shared" si="2"/>
        <v>44956</v>
      </c>
      <c r="P25" s="1">
        <f t="shared" si="2"/>
        <v>44957</v>
      </c>
      <c r="Q25" s="34"/>
      <c r="R25" s="24"/>
      <c r="S25" s="27"/>
    </row>
    <row r="26" spans="1:19" ht="16.5" x14ac:dyDescent="0.25">
      <c r="A26" s="3" t="s">
        <v>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4"/>
      <c r="R26" s="5">
        <f t="shared" ref="R26:R44" si="3">SUM(B26:Q26)</f>
        <v>0</v>
      </c>
      <c r="S26" s="6" t="s">
        <v>8</v>
      </c>
    </row>
    <row r="27" spans="1:19" ht="16.5" x14ac:dyDescent="0.25">
      <c r="A27" s="3" t="s">
        <v>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4"/>
      <c r="R27" s="5">
        <f t="shared" si="3"/>
        <v>0</v>
      </c>
      <c r="S27" s="6" t="s">
        <v>9</v>
      </c>
    </row>
    <row r="28" spans="1:19" ht="16.5" x14ac:dyDescent="0.25">
      <c r="A28" s="3" t="s">
        <v>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4"/>
      <c r="R28" s="5">
        <f t="shared" si="3"/>
        <v>0</v>
      </c>
      <c r="S28" s="6" t="s">
        <v>10</v>
      </c>
    </row>
    <row r="29" spans="1:19" ht="16.5" x14ac:dyDescent="0.25">
      <c r="A29" s="3" t="s">
        <v>11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4"/>
      <c r="R29" s="5">
        <f t="shared" si="3"/>
        <v>0</v>
      </c>
      <c r="S29" s="6" t="s">
        <v>11</v>
      </c>
    </row>
    <row r="30" spans="1:19" ht="16.5" x14ac:dyDescent="0.25">
      <c r="A30" s="3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4"/>
      <c r="R30" s="5">
        <f t="shared" si="3"/>
        <v>0</v>
      </c>
      <c r="S30" s="6" t="s">
        <v>14</v>
      </c>
    </row>
    <row r="31" spans="1:19" ht="16.5" x14ac:dyDescent="0.25">
      <c r="A31" s="3" t="s">
        <v>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4"/>
      <c r="R31" s="5">
        <f t="shared" si="3"/>
        <v>0</v>
      </c>
      <c r="S31" s="6" t="s">
        <v>15</v>
      </c>
    </row>
    <row r="32" spans="1:19" ht="16.5" x14ac:dyDescent="0.25">
      <c r="A32" s="3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4"/>
      <c r="R32" s="5">
        <f t="shared" si="3"/>
        <v>0</v>
      </c>
      <c r="S32" s="6" t="s">
        <v>16</v>
      </c>
    </row>
    <row r="33" spans="1:19" ht="16.5" x14ac:dyDescent="0.25">
      <c r="A33" s="3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4"/>
      <c r="R33" s="5">
        <f t="shared" si="3"/>
        <v>0</v>
      </c>
      <c r="S33" s="6" t="s">
        <v>17</v>
      </c>
    </row>
    <row r="34" spans="1:19" ht="16.5" x14ac:dyDescent="0.25">
      <c r="A34" s="3" t="s">
        <v>18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4"/>
      <c r="R34" s="5">
        <f t="shared" si="3"/>
        <v>0</v>
      </c>
      <c r="S34" s="6" t="s">
        <v>18</v>
      </c>
    </row>
    <row r="35" spans="1:19" ht="16.5" x14ac:dyDescent="0.25">
      <c r="A35" s="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4"/>
      <c r="R35" s="5">
        <f t="shared" si="3"/>
        <v>0</v>
      </c>
      <c r="S35" s="6" t="s">
        <v>19</v>
      </c>
    </row>
    <row r="36" spans="1:19" ht="16.5" x14ac:dyDescent="0.25">
      <c r="A36" s="3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4"/>
      <c r="R36" s="5">
        <f t="shared" si="3"/>
        <v>0</v>
      </c>
      <c r="S36" s="6" t="s">
        <v>20</v>
      </c>
    </row>
    <row r="37" spans="1:19" ht="16.5" x14ac:dyDescent="0.25">
      <c r="A37" s="3" t="s">
        <v>21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4"/>
      <c r="R37" s="5">
        <f t="shared" si="3"/>
        <v>0</v>
      </c>
      <c r="S37" s="6" t="s">
        <v>29</v>
      </c>
    </row>
    <row r="38" spans="1:19" ht="16.5" x14ac:dyDescent="0.25">
      <c r="A38" s="3" t="s">
        <v>22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4"/>
      <c r="R38" s="5">
        <f t="shared" si="3"/>
        <v>0</v>
      </c>
      <c r="S38" s="6" t="s">
        <v>22</v>
      </c>
    </row>
    <row r="39" spans="1:19" ht="16.5" x14ac:dyDescent="0.25">
      <c r="A39" s="3" t="s">
        <v>23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4"/>
      <c r="R39" s="5">
        <f t="shared" si="3"/>
        <v>0</v>
      </c>
      <c r="S39" s="6" t="s">
        <v>23</v>
      </c>
    </row>
    <row r="40" spans="1:19" ht="16.5" x14ac:dyDescent="0.25">
      <c r="A40" s="3" t="s">
        <v>24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4"/>
      <c r="R40" s="5">
        <f t="shared" si="3"/>
        <v>0</v>
      </c>
      <c r="S40" s="6" t="s">
        <v>24</v>
      </c>
    </row>
    <row r="41" spans="1:19" ht="16.5" x14ac:dyDescent="0.25">
      <c r="A41" s="3" t="s">
        <v>25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4"/>
      <c r="R41" s="5">
        <f t="shared" si="3"/>
        <v>0</v>
      </c>
      <c r="S41" s="6" t="s">
        <v>25</v>
      </c>
    </row>
    <row r="42" spans="1:19" ht="16.5" x14ac:dyDescent="0.25">
      <c r="A42" s="3" t="s">
        <v>26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4"/>
      <c r="R42" s="5">
        <f t="shared" si="3"/>
        <v>0</v>
      </c>
      <c r="S42" s="6" t="s">
        <v>26</v>
      </c>
    </row>
    <row r="43" spans="1:19" ht="16.5" x14ac:dyDescent="0.25">
      <c r="A43" s="3" t="s">
        <v>27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4"/>
      <c r="R43" s="5">
        <f t="shared" si="3"/>
        <v>0</v>
      </c>
      <c r="S43" s="6" t="s">
        <v>27</v>
      </c>
    </row>
    <row r="44" spans="1:19" ht="17.25" thickBot="1" x14ac:dyDescent="0.3">
      <c r="A44" s="3" t="s">
        <v>28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4"/>
      <c r="R44" s="13">
        <f t="shared" si="3"/>
        <v>0</v>
      </c>
      <c r="S44" s="6" t="s">
        <v>28</v>
      </c>
    </row>
    <row r="45" spans="1:19" ht="17.25" thickBot="1" x14ac:dyDescent="0.3">
      <c r="A45" s="8"/>
      <c r="B45" s="4">
        <f>SUM(B26:B44)</f>
        <v>0</v>
      </c>
      <c r="C45" s="4">
        <f>SUM(C26:C44)</f>
        <v>0</v>
      </c>
      <c r="D45" s="4">
        <f>SUM(D26:D44)</f>
        <v>0</v>
      </c>
      <c r="E45" s="4">
        <f>SUM(E26:E44)</f>
        <v>0</v>
      </c>
      <c r="F45" s="4">
        <f>SUM(F26:F44)</f>
        <v>0</v>
      </c>
      <c r="G45" s="4">
        <f>SUM(G26:G44)</f>
        <v>0</v>
      </c>
      <c r="H45" s="4">
        <f>SUM(H26:H44)</f>
        <v>0</v>
      </c>
      <c r="I45" s="4">
        <f>SUM(I26:I44)</f>
        <v>0</v>
      </c>
      <c r="J45" s="4">
        <f>SUM(J26:J44)</f>
        <v>0</v>
      </c>
      <c r="K45" s="4">
        <f>SUM(K26:K44)</f>
        <v>0</v>
      </c>
      <c r="L45" s="4">
        <f>SUM(L26:L44)</f>
        <v>0</v>
      </c>
      <c r="M45" s="4">
        <f>SUM(M26:M44)</f>
        <v>0</v>
      </c>
      <c r="N45" s="4">
        <f>SUM(N26:N44)</f>
        <v>0</v>
      </c>
      <c r="O45" s="4">
        <f>SUM(O26:O44)</f>
        <v>0</v>
      </c>
      <c r="P45" s="4">
        <f>SUM(P26:P44)</f>
        <v>0</v>
      </c>
      <c r="Q45" s="35"/>
      <c r="R45" s="14">
        <f>SUM(R3:R44)</f>
        <v>0</v>
      </c>
      <c r="S45" s="12"/>
    </row>
  </sheetData>
  <mergeCells count="6">
    <mergeCell ref="A1:A2"/>
    <mergeCell ref="C3:Q3"/>
    <mergeCell ref="A23:A25"/>
    <mergeCell ref="R23:R25"/>
    <mergeCell ref="S23:S25"/>
    <mergeCell ref="Q24:Q45"/>
  </mergeCells>
  <conditionalFormatting sqref="B3">
    <cfRule type="cellIs" dxfId="3" priority="3" stopIfTrue="1" operator="greaterThan">
      <formula>1</formula>
    </cfRule>
    <cfRule type="cellIs" dxfId="2" priority="4" stopIfTrue="1" operator="equal">
      <formula>1</formula>
    </cfRule>
  </conditionalFormatting>
  <conditionalFormatting sqref="B12:Q22 B34:P44 B8:Q10 B30:P32 B4:Q6 B26:P28">
    <cfRule type="cellIs" dxfId="1" priority="2" stopIfTrue="1" operator="greaterThan">
      <formula>0</formula>
    </cfRule>
  </conditionalFormatting>
  <conditionalFormatting sqref="B7:Q7 B29:P29 B11:Q11 B33:P33">
    <cfRule type="cellIs" dxfId="0" priority="1" stopIfTrue="1" operator="greaterThanOrEqual">
      <formula>0.25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September</vt:lpstr>
      <vt:lpstr>October</vt:lpstr>
      <vt:lpstr>November</vt:lpstr>
      <vt:lpstr>January</vt:lpstr>
      <vt:lpstr>February</vt:lpstr>
    </vt:vector>
  </TitlesOfParts>
  <Company>UNC Asheville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Ciampi</dc:creator>
  <cp:lastModifiedBy>Gabriel Ciampi</cp:lastModifiedBy>
  <dcterms:created xsi:type="dcterms:W3CDTF">2022-10-03T20:07:35Z</dcterms:created>
  <dcterms:modified xsi:type="dcterms:W3CDTF">2023-01-19T16:21:25Z</dcterms:modified>
</cp:coreProperties>
</file>