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canet.unca.edu\users\home\gciampi\Desktop\TIMEKEEPING\BW, L4, SB, &amp; MN\SB\SB 2024\"/>
    </mc:Choice>
  </mc:AlternateContent>
  <xr:revisionPtr revIDLastSave="0" documentId="13_ncr:1_{4DCB368D-BC19-485C-9EDA-F10522EDA7EE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" l="1"/>
  <c r="S10" i="1"/>
  <c r="S9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I21" i="1"/>
  <c r="S21" i="1" s="1"/>
  <c r="I20" i="1"/>
  <c r="S20" i="1" s="1"/>
  <c r="I19" i="1"/>
  <c r="S19" i="1" s="1"/>
  <c r="I18" i="1"/>
  <c r="S18" i="1" s="1"/>
  <c r="I17" i="1"/>
  <c r="S17" i="1" s="1"/>
  <c r="I16" i="1"/>
  <c r="S16" i="1" s="1"/>
  <c r="I15" i="1"/>
  <c r="S15" i="1" s="1"/>
  <c r="I14" i="1"/>
  <c r="S14" i="1" s="1"/>
  <c r="I13" i="1"/>
  <c r="S13" i="1" s="1"/>
  <c r="I12" i="1"/>
  <c r="S12" i="1" s="1"/>
  <c r="I11" i="1"/>
  <c r="I10" i="1"/>
  <c r="I9" i="1"/>
  <c r="I8" i="1"/>
  <c r="I7" i="1"/>
  <c r="I6" i="1"/>
  <c r="S6" i="1" s="1"/>
  <c r="I5" i="1"/>
  <c r="S5" i="1" s="1"/>
  <c r="Q23" i="1"/>
  <c r="P23" i="1"/>
  <c r="O23" i="1"/>
  <c r="N23" i="1"/>
  <c r="M23" i="1"/>
  <c r="L23" i="1"/>
  <c r="K23" i="1"/>
  <c r="H23" i="1"/>
  <c r="G23" i="1"/>
  <c r="F23" i="1"/>
  <c r="E23" i="1"/>
  <c r="D23" i="1"/>
  <c r="C23" i="1"/>
  <c r="B23" i="1"/>
  <c r="S8" i="1" l="1"/>
  <c r="S7" i="1"/>
  <c r="I23" i="1"/>
  <c r="I24" i="1" s="1"/>
  <c r="R4" i="1" l="1"/>
  <c r="R22" i="1" s="1"/>
  <c r="I4" i="1" l="1"/>
  <c r="I22" i="1" s="1"/>
  <c r="S4" i="1" l="1"/>
  <c r="C2" i="1"/>
  <c r="R23" i="1" l="1"/>
  <c r="L2" i="1"/>
  <c r="D2" i="1"/>
  <c r="K2" i="1"/>
  <c r="S23" i="1" l="1"/>
  <c r="R24" i="1"/>
  <c r="S24" i="1" s="1"/>
  <c r="E2" i="1"/>
  <c r="M2" i="1"/>
  <c r="F2" i="1" l="1"/>
  <c r="N2" i="1"/>
  <c r="G2" i="1" l="1"/>
  <c r="O2" i="1"/>
  <c r="H2" i="1" l="1"/>
  <c r="Q2" i="1" s="1"/>
  <c r="P2" i="1"/>
</calcChain>
</file>

<file path=xl/sharedStrings.xml><?xml version="1.0" encoding="utf-8"?>
<sst xmlns="http://schemas.openxmlformats.org/spreadsheetml/2006/main" count="78" uniqueCount="32">
  <si>
    <t>Mon</t>
  </si>
  <si>
    <t>Tues</t>
  </si>
  <si>
    <t>Wed</t>
  </si>
  <si>
    <t>Thurs</t>
  </si>
  <si>
    <t>Fri</t>
  </si>
  <si>
    <t>Sat</t>
  </si>
  <si>
    <t>Sun</t>
  </si>
  <si>
    <t>Reg Hours Worked</t>
  </si>
  <si>
    <t>Extra Hours Worked</t>
  </si>
  <si>
    <t>Vacation Taken</t>
  </si>
  <si>
    <t>Sick Taken</t>
  </si>
  <si>
    <t>Comp Time Taken</t>
  </si>
  <si>
    <t>Civil Leave Taken</t>
  </si>
  <si>
    <t>Call Back Time Worked</t>
  </si>
  <si>
    <t>Shift Premium .10</t>
  </si>
  <si>
    <t>Special Leave Taken</t>
  </si>
  <si>
    <t>On Call Hours @ $3.00</t>
  </si>
  <si>
    <t>Employee's Name:</t>
  </si>
  <si>
    <t>&amp; UNCA ID#:</t>
  </si>
  <si>
    <t>Week 1</t>
  </si>
  <si>
    <t>totals</t>
  </si>
  <si>
    <t>Week 2</t>
  </si>
  <si>
    <t xml:space="preserve">Combined weeks </t>
  </si>
  <si>
    <t>Pers Observance Leave</t>
  </si>
  <si>
    <t>Special Leave 2 Taken</t>
  </si>
  <si>
    <t>Bonus Leave Taken</t>
  </si>
  <si>
    <t>On Call Hours @ $2.00</t>
  </si>
  <si>
    <t>Community Service</t>
  </si>
  <si>
    <t>Leave Without Pay</t>
  </si>
  <si>
    <t>Supervisor Code (99)</t>
  </si>
  <si>
    <t>Emergency Event Hours</t>
  </si>
  <si>
    <t>Emergency Event 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</si>
</sst>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sz val="10"/>
      <color theme="8" tint="0.59999389629810485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DCF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/>
    </xf>
    <xf numFmtId="0" fontId="1" fillId="8" borderId="16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vertical="center"/>
    </xf>
    <xf numFmtId="0" fontId="7" fillId="9" borderId="13" xfId="0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vertical="center"/>
    </xf>
    <xf numFmtId="0" fontId="1" fillId="11" borderId="23" xfId="0" applyFont="1" applyFill="1" applyBorder="1" applyAlignment="1">
      <alignment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vertical="center"/>
    </xf>
    <xf numFmtId="0" fontId="1" fillId="11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theme="0"/>
        </patternFill>
      </fill>
    </dxf>
    <dxf>
      <fill>
        <patternFill>
          <bgColor rgb="FF93FFC4"/>
        </patternFill>
      </fill>
    </dxf>
    <dxf>
      <fill>
        <patternFill>
          <bgColor rgb="FFABFFD1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EADCF4"/>
      <color rgb="FFFFFFFF"/>
      <color rgb="FFFFFFCC"/>
      <color rgb="FF93FFC4"/>
      <color rgb="FFABFFD1"/>
      <color rgb="FF66FF66"/>
      <color rgb="FFFFFFD5"/>
      <color rgb="FFFFFFC1"/>
      <color rgb="FFF69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24"/>
  <sheetViews>
    <sheetView tabSelected="1" zoomScale="130" zoomScaleNormal="130" workbookViewId="0">
      <selection activeCell="J1" sqref="J1:Q1"/>
    </sheetView>
  </sheetViews>
  <sheetFormatPr defaultColWidth="8.7109375" defaultRowHeight="14.25" x14ac:dyDescent="0.25"/>
  <cols>
    <col min="1" max="1" width="28.42578125" style="1" bestFit="1" customWidth="1"/>
    <col min="2" max="8" width="5.7109375" style="2" customWidth="1"/>
    <col min="9" max="9" width="7.140625" style="2" bestFit="1" customWidth="1"/>
    <col min="10" max="10" width="28.42578125" style="1" bestFit="1" customWidth="1"/>
    <col min="11" max="17" width="5.7109375" style="2" customWidth="1"/>
    <col min="18" max="18" width="7.140625" style="2" bestFit="1" customWidth="1"/>
    <col min="19" max="19" width="16.7109375" style="2" bestFit="1" customWidth="1"/>
    <col min="20" max="20" width="27.5703125" style="1" bestFit="1" customWidth="1"/>
    <col min="21" max="80" width="8.7109375" style="10"/>
    <col min="81" max="16384" width="8.7109375" style="1"/>
  </cols>
  <sheetData>
    <row r="1" spans="1:80" ht="15.75" customHeight="1" x14ac:dyDescent="0.25">
      <c r="A1" s="62" t="s">
        <v>17</v>
      </c>
      <c r="B1" s="63"/>
      <c r="C1" s="64"/>
      <c r="D1" s="64"/>
      <c r="E1" s="64"/>
      <c r="F1" s="64"/>
      <c r="G1" s="64"/>
      <c r="H1" s="65"/>
      <c r="I1" s="57"/>
      <c r="J1" s="66" t="s">
        <v>18</v>
      </c>
      <c r="K1" s="63"/>
      <c r="L1" s="64"/>
      <c r="M1" s="64"/>
      <c r="N1" s="64"/>
      <c r="O1" s="64"/>
      <c r="P1" s="64"/>
      <c r="Q1" s="65"/>
      <c r="R1" s="30"/>
    </row>
    <row r="2" spans="1:80" s="3" customFormat="1" ht="15.95" customHeight="1" thickBot="1" x14ac:dyDescent="0.3">
      <c r="A2" s="31"/>
      <c r="B2" s="53">
        <v>45572</v>
      </c>
      <c r="C2" s="25">
        <f>B2+1</f>
        <v>45573</v>
      </c>
      <c r="D2" s="25">
        <f t="shared" ref="D2:H2" si="0">C2+1</f>
        <v>45574</v>
      </c>
      <c r="E2" s="53">
        <f t="shared" si="0"/>
        <v>45575</v>
      </c>
      <c r="F2" s="25">
        <f t="shared" si="0"/>
        <v>45576</v>
      </c>
      <c r="G2" s="25">
        <f t="shared" si="0"/>
        <v>45577</v>
      </c>
      <c r="H2" s="25">
        <f t="shared" si="0"/>
        <v>45578</v>
      </c>
      <c r="I2" s="4" t="s">
        <v>19</v>
      </c>
      <c r="J2" s="33"/>
      <c r="K2" s="25">
        <f t="shared" ref="K2:Q2" si="1">B2+7</f>
        <v>45579</v>
      </c>
      <c r="L2" s="25">
        <f t="shared" si="1"/>
        <v>45580</v>
      </c>
      <c r="M2" s="25">
        <f t="shared" si="1"/>
        <v>45581</v>
      </c>
      <c r="N2" s="25">
        <f t="shared" si="1"/>
        <v>45582</v>
      </c>
      <c r="O2" s="25">
        <f t="shared" si="1"/>
        <v>45583</v>
      </c>
      <c r="P2" s="25">
        <f t="shared" si="1"/>
        <v>45584</v>
      </c>
      <c r="Q2" s="25">
        <f t="shared" si="1"/>
        <v>45585</v>
      </c>
      <c r="R2" s="27" t="s">
        <v>21</v>
      </c>
      <c r="S2" s="5" t="s">
        <v>22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</row>
    <row r="3" spans="1:80" ht="15" thickBot="1" x14ac:dyDescent="0.3">
      <c r="A3" s="32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28" t="s">
        <v>20</v>
      </c>
      <c r="J3" s="34"/>
      <c r="K3" s="11" t="s">
        <v>0</v>
      </c>
      <c r="L3" s="11" t="s">
        <v>1</v>
      </c>
      <c r="M3" s="11" t="s">
        <v>2</v>
      </c>
      <c r="N3" s="11" t="s">
        <v>3</v>
      </c>
      <c r="O3" s="11" t="s">
        <v>4</v>
      </c>
      <c r="P3" s="11" t="s">
        <v>5</v>
      </c>
      <c r="Q3" s="11" t="s">
        <v>6</v>
      </c>
      <c r="R3" s="29" t="s">
        <v>20</v>
      </c>
      <c r="S3" s="26" t="s">
        <v>20</v>
      </c>
    </row>
    <row r="4" spans="1:80" s="50" customFormat="1" x14ac:dyDescent="0.25">
      <c r="A4" s="46" t="s">
        <v>7</v>
      </c>
      <c r="B4" s="47"/>
      <c r="C4" s="47"/>
      <c r="D4" s="47"/>
      <c r="E4" s="47"/>
      <c r="F4" s="47"/>
      <c r="G4" s="47"/>
      <c r="H4" s="48"/>
      <c r="I4" s="14">
        <f>SUM(B4:H4)</f>
        <v>0</v>
      </c>
      <c r="J4" s="46" t="s">
        <v>7</v>
      </c>
      <c r="K4" s="47"/>
      <c r="L4" s="47"/>
      <c r="M4" s="47"/>
      <c r="N4" s="47"/>
      <c r="O4" s="47"/>
      <c r="P4" s="47"/>
      <c r="Q4" s="48"/>
      <c r="R4" s="14">
        <f>SUM(K4:Q4)</f>
        <v>0</v>
      </c>
      <c r="S4" s="51">
        <f t="shared" ref="S4:S21" si="2">(I4+R4)</f>
        <v>0</v>
      </c>
      <c r="T4" s="49" t="s">
        <v>7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</row>
    <row r="5" spans="1:80" x14ac:dyDescent="0.25">
      <c r="A5" s="42" t="s">
        <v>8</v>
      </c>
      <c r="B5" s="43"/>
      <c r="C5" s="43"/>
      <c r="D5" s="43"/>
      <c r="E5" s="43"/>
      <c r="F5" s="43"/>
      <c r="G5" s="43"/>
      <c r="H5" s="44"/>
      <c r="I5" s="14">
        <f t="shared" ref="I5:I21" si="3">SUM(B5:H5)</f>
        <v>0</v>
      </c>
      <c r="J5" s="42" t="s">
        <v>8</v>
      </c>
      <c r="K5" s="43"/>
      <c r="L5" s="43"/>
      <c r="M5" s="43"/>
      <c r="N5" s="43"/>
      <c r="O5" s="43"/>
      <c r="P5" s="43"/>
      <c r="Q5" s="44"/>
      <c r="R5" s="14">
        <f t="shared" ref="R5:R21" si="4">SUM(K5:Q5)</f>
        <v>0</v>
      </c>
      <c r="S5" s="51">
        <f t="shared" si="2"/>
        <v>0</v>
      </c>
      <c r="T5" s="45" t="s">
        <v>8</v>
      </c>
    </row>
    <row r="6" spans="1:80" x14ac:dyDescent="0.25">
      <c r="A6" s="15" t="s">
        <v>14</v>
      </c>
      <c r="B6" s="6"/>
      <c r="C6" s="6"/>
      <c r="D6" s="6"/>
      <c r="E6" s="6"/>
      <c r="F6" s="6"/>
      <c r="G6" s="6"/>
      <c r="H6" s="16"/>
      <c r="I6" s="14">
        <f t="shared" si="3"/>
        <v>0</v>
      </c>
      <c r="J6" s="15" t="s">
        <v>14</v>
      </c>
      <c r="K6" s="6"/>
      <c r="L6" s="6"/>
      <c r="M6" s="6"/>
      <c r="N6" s="6"/>
      <c r="O6" s="6"/>
      <c r="P6" s="6"/>
      <c r="Q6" s="16"/>
      <c r="R6" s="14">
        <f t="shared" si="4"/>
        <v>0</v>
      </c>
      <c r="S6" s="51">
        <f t="shared" si="2"/>
        <v>0</v>
      </c>
      <c r="T6" s="23" t="s">
        <v>14</v>
      </c>
    </row>
    <row r="7" spans="1:80" x14ac:dyDescent="0.25">
      <c r="A7" s="54" t="s">
        <v>30</v>
      </c>
      <c r="B7" s="55"/>
      <c r="C7" s="55"/>
      <c r="D7" s="55"/>
      <c r="E7" s="55"/>
      <c r="F7" s="55"/>
      <c r="G7" s="55"/>
      <c r="H7" s="55"/>
      <c r="I7" s="14">
        <f t="shared" si="3"/>
        <v>0</v>
      </c>
      <c r="J7" s="54" t="s">
        <v>30</v>
      </c>
      <c r="K7" s="55"/>
      <c r="L7" s="55"/>
      <c r="M7" s="55"/>
      <c r="N7" s="55"/>
      <c r="O7" s="55"/>
      <c r="P7" s="55"/>
      <c r="Q7" s="55"/>
      <c r="R7" s="14">
        <f t="shared" si="4"/>
        <v>0</v>
      </c>
      <c r="S7" s="51">
        <f t="shared" si="2"/>
        <v>0</v>
      </c>
      <c r="T7" s="56" t="s">
        <v>30</v>
      </c>
    </row>
    <row r="8" spans="1:80" x14ac:dyDescent="0.25">
      <c r="A8" s="54" t="s">
        <v>31</v>
      </c>
      <c r="B8" s="55"/>
      <c r="C8" s="55"/>
      <c r="D8" s="55"/>
      <c r="E8" s="55"/>
      <c r="F8" s="55"/>
      <c r="G8" s="55"/>
      <c r="H8" s="55"/>
      <c r="I8" s="14">
        <f t="shared" si="3"/>
        <v>0</v>
      </c>
      <c r="J8" s="54" t="s">
        <v>31</v>
      </c>
      <c r="K8" s="55"/>
      <c r="L8" s="55"/>
      <c r="M8" s="55"/>
      <c r="N8" s="55"/>
      <c r="O8" s="55"/>
      <c r="P8" s="55"/>
      <c r="Q8" s="55"/>
      <c r="R8" s="14">
        <f t="shared" si="4"/>
        <v>0</v>
      </c>
      <c r="S8" s="51">
        <f t="shared" si="2"/>
        <v>0</v>
      </c>
      <c r="T8" s="56" t="s">
        <v>31</v>
      </c>
    </row>
    <row r="9" spans="1:80" x14ac:dyDescent="0.25">
      <c r="A9" s="17" t="s">
        <v>26</v>
      </c>
      <c r="B9" s="7"/>
      <c r="C9" s="7"/>
      <c r="D9" s="7"/>
      <c r="E9" s="7"/>
      <c r="F9" s="7"/>
      <c r="G9" s="7"/>
      <c r="H9" s="18"/>
      <c r="I9" s="14">
        <f t="shared" si="3"/>
        <v>0</v>
      </c>
      <c r="J9" s="17" t="s">
        <v>26</v>
      </c>
      <c r="K9" s="7"/>
      <c r="L9" s="7"/>
      <c r="M9" s="7"/>
      <c r="N9" s="7"/>
      <c r="O9" s="7"/>
      <c r="P9" s="7"/>
      <c r="Q9" s="18"/>
      <c r="R9" s="14">
        <f t="shared" si="4"/>
        <v>0</v>
      </c>
      <c r="S9" s="51">
        <f t="shared" si="2"/>
        <v>0</v>
      </c>
      <c r="T9" s="24" t="s">
        <v>26</v>
      </c>
    </row>
    <row r="10" spans="1:80" x14ac:dyDescent="0.25">
      <c r="A10" s="17" t="s">
        <v>16</v>
      </c>
      <c r="B10" s="7"/>
      <c r="C10" s="7"/>
      <c r="D10" s="7"/>
      <c r="E10" s="7"/>
      <c r="F10" s="7"/>
      <c r="G10" s="7"/>
      <c r="H10" s="18"/>
      <c r="I10" s="14">
        <f t="shared" si="3"/>
        <v>0</v>
      </c>
      <c r="J10" s="17" t="s">
        <v>16</v>
      </c>
      <c r="K10" s="7"/>
      <c r="L10" s="7"/>
      <c r="M10" s="7"/>
      <c r="N10" s="7"/>
      <c r="O10" s="7"/>
      <c r="P10" s="7"/>
      <c r="Q10" s="18"/>
      <c r="R10" s="14">
        <f t="shared" si="4"/>
        <v>0</v>
      </c>
      <c r="S10" s="51">
        <f t="shared" si="2"/>
        <v>0</v>
      </c>
      <c r="T10" s="24" t="s">
        <v>16</v>
      </c>
    </row>
    <row r="11" spans="1:80" x14ac:dyDescent="0.25">
      <c r="A11" s="17" t="s">
        <v>13</v>
      </c>
      <c r="B11" s="7"/>
      <c r="C11" s="7"/>
      <c r="D11" s="7"/>
      <c r="E11" s="7"/>
      <c r="F11" s="7"/>
      <c r="G11" s="7"/>
      <c r="H11" s="19"/>
      <c r="I11" s="14">
        <f t="shared" si="3"/>
        <v>0</v>
      </c>
      <c r="J11" s="17" t="s">
        <v>13</v>
      </c>
      <c r="K11" s="7"/>
      <c r="L11" s="7"/>
      <c r="M11" s="7"/>
      <c r="N11" s="7"/>
      <c r="O11" s="7"/>
      <c r="P11" s="7"/>
      <c r="Q11" s="19"/>
      <c r="R11" s="14">
        <f t="shared" si="4"/>
        <v>0</v>
      </c>
      <c r="S11" s="51">
        <f t="shared" si="2"/>
        <v>0</v>
      </c>
      <c r="T11" s="24" t="s">
        <v>13</v>
      </c>
    </row>
    <row r="12" spans="1:80" x14ac:dyDescent="0.25">
      <c r="A12" s="37" t="s">
        <v>11</v>
      </c>
      <c r="B12" s="38"/>
      <c r="C12" s="38"/>
      <c r="D12" s="38"/>
      <c r="E12" s="38"/>
      <c r="F12" s="38"/>
      <c r="G12" s="38"/>
      <c r="H12" s="39"/>
      <c r="I12" s="14">
        <f t="shared" si="3"/>
        <v>0</v>
      </c>
      <c r="J12" s="37" t="s">
        <v>11</v>
      </c>
      <c r="K12" s="38"/>
      <c r="L12" s="38"/>
      <c r="M12" s="38"/>
      <c r="N12" s="38"/>
      <c r="O12" s="38"/>
      <c r="P12" s="38"/>
      <c r="Q12" s="39"/>
      <c r="R12" s="14">
        <f t="shared" si="4"/>
        <v>0</v>
      </c>
      <c r="S12" s="51">
        <f t="shared" si="2"/>
        <v>0</v>
      </c>
      <c r="T12" s="41" t="s">
        <v>11</v>
      </c>
    </row>
    <row r="13" spans="1:80" x14ac:dyDescent="0.25">
      <c r="A13" s="37" t="s">
        <v>9</v>
      </c>
      <c r="B13" s="38"/>
      <c r="C13" s="38"/>
      <c r="D13" s="38"/>
      <c r="E13" s="38"/>
      <c r="F13" s="38"/>
      <c r="G13" s="38"/>
      <c r="H13" s="39"/>
      <c r="I13" s="14">
        <f t="shared" si="3"/>
        <v>0</v>
      </c>
      <c r="J13" s="37" t="s">
        <v>9</v>
      </c>
      <c r="K13" s="38"/>
      <c r="L13" s="38"/>
      <c r="M13" s="38"/>
      <c r="N13" s="38"/>
      <c r="O13" s="38"/>
      <c r="P13" s="38"/>
      <c r="Q13" s="39"/>
      <c r="R13" s="14">
        <f t="shared" si="4"/>
        <v>0</v>
      </c>
      <c r="S13" s="51">
        <f t="shared" si="2"/>
        <v>0</v>
      </c>
      <c r="T13" s="41" t="s">
        <v>9</v>
      </c>
    </row>
    <row r="14" spans="1:80" x14ac:dyDescent="0.25">
      <c r="A14" s="37" t="s">
        <v>10</v>
      </c>
      <c r="B14" s="38"/>
      <c r="C14" s="38"/>
      <c r="D14" s="38"/>
      <c r="E14" s="38"/>
      <c r="F14" s="38"/>
      <c r="G14" s="38"/>
      <c r="H14" s="39"/>
      <c r="I14" s="14">
        <f t="shared" si="3"/>
        <v>0</v>
      </c>
      <c r="J14" s="37" t="s">
        <v>10</v>
      </c>
      <c r="K14" s="38"/>
      <c r="L14" s="38"/>
      <c r="M14" s="38"/>
      <c r="N14" s="38"/>
      <c r="O14" s="38"/>
      <c r="P14" s="38"/>
      <c r="Q14" s="39"/>
      <c r="R14" s="14">
        <f t="shared" si="4"/>
        <v>0</v>
      </c>
      <c r="S14" s="51">
        <f t="shared" si="2"/>
        <v>0</v>
      </c>
      <c r="T14" s="41" t="s">
        <v>10</v>
      </c>
    </row>
    <row r="15" spans="1:80" x14ac:dyDescent="0.25">
      <c r="A15" s="37" t="s">
        <v>23</v>
      </c>
      <c r="B15" s="38"/>
      <c r="C15" s="38"/>
      <c r="D15" s="38"/>
      <c r="E15" s="38"/>
      <c r="F15" s="38"/>
      <c r="G15" s="38"/>
      <c r="H15" s="39"/>
      <c r="I15" s="14">
        <f t="shared" si="3"/>
        <v>0</v>
      </c>
      <c r="J15" s="37" t="s">
        <v>23</v>
      </c>
      <c r="K15" s="38"/>
      <c r="L15" s="38"/>
      <c r="M15" s="38"/>
      <c r="N15" s="38"/>
      <c r="O15" s="38"/>
      <c r="P15" s="38"/>
      <c r="Q15" s="39"/>
      <c r="R15" s="14">
        <f t="shared" si="4"/>
        <v>0</v>
      </c>
      <c r="S15" s="51">
        <f t="shared" si="2"/>
        <v>0</v>
      </c>
      <c r="T15" s="41" t="s">
        <v>23</v>
      </c>
    </row>
    <row r="16" spans="1:80" x14ac:dyDescent="0.25">
      <c r="A16" s="37" t="s">
        <v>15</v>
      </c>
      <c r="B16" s="38"/>
      <c r="C16" s="38"/>
      <c r="D16" s="38"/>
      <c r="E16" s="38"/>
      <c r="F16" s="38"/>
      <c r="G16" s="38"/>
      <c r="H16" s="39"/>
      <c r="I16" s="14">
        <f t="shared" si="3"/>
        <v>0</v>
      </c>
      <c r="J16" s="37" t="s">
        <v>15</v>
      </c>
      <c r="K16" s="38"/>
      <c r="L16" s="38"/>
      <c r="M16" s="38"/>
      <c r="N16" s="38"/>
      <c r="O16" s="38"/>
      <c r="P16" s="38"/>
      <c r="Q16" s="39"/>
      <c r="R16" s="14">
        <f t="shared" si="4"/>
        <v>0</v>
      </c>
      <c r="S16" s="51">
        <f t="shared" si="2"/>
        <v>0</v>
      </c>
      <c r="T16" s="41" t="s">
        <v>15</v>
      </c>
    </row>
    <row r="17" spans="1:20" x14ac:dyDescent="0.25">
      <c r="A17" s="37" t="s">
        <v>24</v>
      </c>
      <c r="B17" s="38"/>
      <c r="C17" s="38"/>
      <c r="D17" s="38"/>
      <c r="E17" s="38"/>
      <c r="F17" s="38"/>
      <c r="G17" s="38"/>
      <c r="H17" s="39"/>
      <c r="I17" s="14">
        <f t="shared" si="3"/>
        <v>0</v>
      </c>
      <c r="J17" s="37" t="s">
        <v>24</v>
      </c>
      <c r="K17" s="38"/>
      <c r="L17" s="38"/>
      <c r="M17" s="38"/>
      <c r="N17" s="38"/>
      <c r="O17" s="38"/>
      <c r="P17" s="38"/>
      <c r="Q17" s="39"/>
      <c r="R17" s="14">
        <f t="shared" si="4"/>
        <v>0</v>
      </c>
      <c r="S17" s="51">
        <f t="shared" si="2"/>
        <v>0</v>
      </c>
      <c r="T17" s="41" t="s">
        <v>24</v>
      </c>
    </row>
    <row r="18" spans="1:20" x14ac:dyDescent="0.25">
      <c r="A18" s="37" t="s">
        <v>25</v>
      </c>
      <c r="B18" s="38"/>
      <c r="C18" s="38"/>
      <c r="D18" s="38"/>
      <c r="E18" s="38"/>
      <c r="F18" s="38"/>
      <c r="G18" s="38"/>
      <c r="H18" s="39"/>
      <c r="I18" s="14">
        <f t="shared" si="3"/>
        <v>0</v>
      </c>
      <c r="J18" s="37" t="s">
        <v>25</v>
      </c>
      <c r="K18" s="38"/>
      <c r="L18" s="38"/>
      <c r="M18" s="38"/>
      <c r="N18" s="38"/>
      <c r="O18" s="38"/>
      <c r="P18" s="38"/>
      <c r="Q18" s="39"/>
      <c r="R18" s="14">
        <f t="shared" si="4"/>
        <v>0</v>
      </c>
      <c r="S18" s="51">
        <f t="shared" si="2"/>
        <v>0</v>
      </c>
      <c r="T18" s="41" t="s">
        <v>25</v>
      </c>
    </row>
    <row r="19" spans="1:20" x14ac:dyDescent="0.25">
      <c r="A19" s="37" t="s">
        <v>27</v>
      </c>
      <c r="B19" s="38"/>
      <c r="C19" s="38"/>
      <c r="D19" s="38"/>
      <c r="E19" s="38"/>
      <c r="F19" s="38"/>
      <c r="G19" s="38"/>
      <c r="H19" s="39"/>
      <c r="I19" s="14">
        <f t="shared" si="3"/>
        <v>0</v>
      </c>
      <c r="J19" s="37" t="s">
        <v>27</v>
      </c>
      <c r="K19" s="38"/>
      <c r="L19" s="38"/>
      <c r="M19" s="38"/>
      <c r="N19" s="38"/>
      <c r="O19" s="38"/>
      <c r="P19" s="38"/>
      <c r="Q19" s="39"/>
      <c r="R19" s="14">
        <f t="shared" si="4"/>
        <v>0</v>
      </c>
      <c r="S19" s="51">
        <f t="shared" si="2"/>
        <v>0</v>
      </c>
      <c r="T19" s="41" t="s">
        <v>27</v>
      </c>
    </row>
    <row r="20" spans="1:20" x14ac:dyDescent="0.25">
      <c r="A20" s="37" t="s">
        <v>12</v>
      </c>
      <c r="B20" s="38"/>
      <c r="C20" s="38"/>
      <c r="D20" s="38"/>
      <c r="E20" s="38"/>
      <c r="F20" s="38"/>
      <c r="G20" s="38"/>
      <c r="H20" s="39"/>
      <c r="I20" s="14">
        <f t="shared" si="3"/>
        <v>0</v>
      </c>
      <c r="J20" s="40" t="s">
        <v>12</v>
      </c>
      <c r="K20" s="38"/>
      <c r="L20" s="38"/>
      <c r="M20" s="38"/>
      <c r="N20" s="38"/>
      <c r="O20" s="38"/>
      <c r="P20" s="38"/>
      <c r="Q20" s="39"/>
      <c r="R20" s="14">
        <f t="shared" si="4"/>
        <v>0</v>
      </c>
      <c r="S20" s="51">
        <f t="shared" si="2"/>
        <v>0</v>
      </c>
      <c r="T20" s="41" t="s">
        <v>12</v>
      </c>
    </row>
    <row r="21" spans="1:20" x14ac:dyDescent="0.25">
      <c r="A21" s="37" t="s">
        <v>28</v>
      </c>
      <c r="B21" s="38"/>
      <c r="C21" s="38"/>
      <c r="D21" s="38"/>
      <c r="E21" s="38"/>
      <c r="F21" s="38"/>
      <c r="G21" s="38"/>
      <c r="H21" s="39"/>
      <c r="I21" s="14">
        <f t="shared" si="3"/>
        <v>0</v>
      </c>
      <c r="J21" s="37" t="s">
        <v>28</v>
      </c>
      <c r="K21" s="38"/>
      <c r="L21" s="38"/>
      <c r="M21" s="38"/>
      <c r="N21" s="38"/>
      <c r="O21" s="38"/>
      <c r="P21" s="38"/>
      <c r="Q21" s="39"/>
      <c r="R21" s="14">
        <f t="shared" si="4"/>
        <v>0</v>
      </c>
      <c r="S21" s="51">
        <f t="shared" si="2"/>
        <v>0</v>
      </c>
      <c r="T21" s="41" t="s">
        <v>28</v>
      </c>
    </row>
    <row r="22" spans="1:20" ht="15" thickBot="1" x14ac:dyDescent="0.3">
      <c r="A22" s="35" t="s">
        <v>29</v>
      </c>
      <c r="B22" s="36"/>
      <c r="C22" s="59"/>
      <c r="D22" s="60"/>
      <c r="E22" s="60"/>
      <c r="F22" s="60"/>
      <c r="G22" s="60"/>
      <c r="H22" s="61"/>
      <c r="I22" s="14">
        <f>SUM(I4:I21)</f>
        <v>0</v>
      </c>
      <c r="J22" s="35" t="s">
        <v>29</v>
      </c>
      <c r="K22" s="36"/>
      <c r="L22" s="59"/>
      <c r="M22" s="60"/>
      <c r="N22" s="60"/>
      <c r="O22" s="60"/>
      <c r="P22" s="60"/>
      <c r="Q22" s="61"/>
      <c r="R22" s="14">
        <f>SUM(R4:R21)</f>
        <v>0</v>
      </c>
      <c r="S22" s="12"/>
    </row>
    <row r="23" spans="1:20" ht="15" thickBot="1" x14ac:dyDescent="0.3">
      <c r="A23" s="8"/>
      <c r="B23" s="20">
        <f t="shared" ref="B23:H23" si="5">SUM(B4:B21)</f>
        <v>0</v>
      </c>
      <c r="C23" s="20">
        <f t="shared" si="5"/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1">
        <f>SUM(B23:H23)</f>
        <v>0</v>
      </c>
      <c r="J23" s="8"/>
      <c r="K23" s="20">
        <f t="shared" ref="K23:Q23" si="6">SUM(K4:K21)</f>
        <v>0</v>
      </c>
      <c r="L23" s="20">
        <f t="shared" si="6"/>
        <v>0</v>
      </c>
      <c r="M23" s="20">
        <f t="shared" si="6"/>
        <v>0</v>
      </c>
      <c r="N23" s="20">
        <f t="shared" si="6"/>
        <v>0</v>
      </c>
      <c r="O23" s="20">
        <f t="shared" si="6"/>
        <v>0</v>
      </c>
      <c r="P23" s="20">
        <f t="shared" si="6"/>
        <v>0</v>
      </c>
      <c r="Q23" s="20">
        <f t="shared" si="6"/>
        <v>0</v>
      </c>
      <c r="R23" s="22">
        <f t="shared" ref="R23" si="7">SUM(K23:Q23)</f>
        <v>0</v>
      </c>
      <c r="S23" s="12">
        <f t="shared" ref="S23" si="8">(I23+R23)</f>
        <v>0</v>
      </c>
    </row>
    <row r="24" spans="1:20" s="10" customFormat="1" ht="15" thickBot="1" x14ac:dyDescent="0.3">
      <c r="A24" s="8"/>
      <c r="B24" s="58"/>
      <c r="C24" s="58"/>
      <c r="D24" s="58"/>
      <c r="E24" s="58"/>
      <c r="F24" s="58"/>
      <c r="G24" s="58"/>
      <c r="H24" s="58"/>
      <c r="I24" s="9">
        <f>SUM(B22+I23)</f>
        <v>0</v>
      </c>
      <c r="J24" s="8"/>
      <c r="K24" s="58"/>
      <c r="L24" s="58"/>
      <c r="M24" s="58"/>
      <c r="N24" s="58"/>
      <c r="O24" s="58"/>
      <c r="P24" s="58"/>
      <c r="Q24" s="58"/>
      <c r="R24" s="9">
        <f>SUM(K22+R23)</f>
        <v>0</v>
      </c>
      <c r="S24" s="13">
        <f>(I24+R24)</f>
        <v>0</v>
      </c>
    </row>
  </sheetData>
  <mergeCells count="4">
    <mergeCell ref="C22:H22"/>
    <mergeCell ref="L22:Q22"/>
    <mergeCell ref="B1:H1"/>
    <mergeCell ref="K1:Q1"/>
  </mergeCells>
  <conditionalFormatting sqref="B10:H13 B16:H19 K16:Q19 K21:Q21 B21:H21 B4:H6 B22:C22 K4:Q8">
    <cfRule type="notContainsBlanks" dxfId="19" priority="71">
      <formula>LEN(TRIM(B4))&gt;0</formula>
    </cfRule>
  </conditionalFormatting>
  <conditionalFormatting sqref="B23:H23">
    <cfRule type="cellIs" dxfId="18" priority="65" operator="equal">
      <formula>0</formula>
    </cfRule>
    <cfRule type="cellIs" dxfId="17" priority="68" operator="greaterThan">
      <formula>0</formula>
    </cfRule>
  </conditionalFormatting>
  <conditionalFormatting sqref="K23:Q23">
    <cfRule type="cellIs" dxfId="16" priority="66" operator="equal">
      <formula>0</formula>
    </cfRule>
    <cfRule type="cellIs" dxfId="15" priority="67" operator="greaterThan">
      <formula>0</formula>
    </cfRule>
  </conditionalFormatting>
  <conditionalFormatting sqref="L1">
    <cfRule type="containsText" dxfId="14" priority="63" operator="containsText" text="X">
      <formula>NOT(ISERROR(SEARCH("X",L1)))</formula>
    </cfRule>
  </conditionalFormatting>
  <conditionalFormatting sqref="B14:H15">
    <cfRule type="notContainsBlanks" dxfId="13" priority="61">
      <formula>LEN(TRIM(B14))&gt;0</formula>
    </cfRule>
  </conditionalFormatting>
  <conditionalFormatting sqref="S4:S21">
    <cfRule type="cellIs" dxfId="12" priority="59" operator="greaterThan">
      <formula>0</formula>
    </cfRule>
  </conditionalFormatting>
  <conditionalFormatting sqref="R22:R23 I4:I22">
    <cfRule type="cellIs" dxfId="11" priority="53" operator="greaterThan">
      <formula>0</formula>
    </cfRule>
  </conditionalFormatting>
  <conditionalFormatting sqref="R4:R21">
    <cfRule type="cellIs" dxfId="10" priority="52" operator="greaterThan">
      <formula>0</formula>
    </cfRule>
  </conditionalFormatting>
  <conditionalFormatting sqref="B9:H9">
    <cfRule type="notContainsBlanks" dxfId="9" priority="46">
      <formula>LEN(TRIM(B9))&gt;0</formula>
    </cfRule>
  </conditionalFormatting>
  <conditionalFormatting sqref="K10:Q13">
    <cfRule type="notContainsBlanks" dxfId="8" priority="30">
      <formula>LEN(TRIM(K10))&gt;0</formula>
    </cfRule>
  </conditionalFormatting>
  <conditionalFormatting sqref="K14:Q15">
    <cfRule type="notContainsBlanks" dxfId="7" priority="29">
      <formula>LEN(TRIM(K14))&gt;0</formula>
    </cfRule>
  </conditionalFormatting>
  <conditionalFormatting sqref="K9:Q9">
    <cfRule type="notContainsBlanks" dxfId="6" priority="27">
      <formula>LEN(TRIM(K9))&gt;0</formula>
    </cfRule>
  </conditionalFormatting>
  <conditionalFormatting sqref="K20:Q20 B20:H20">
    <cfRule type="notContainsBlanks" dxfId="5" priority="25">
      <formula>LEN(TRIM(B20))&gt;0</formula>
    </cfRule>
  </conditionalFormatting>
  <conditionalFormatting sqref="S22:S23">
    <cfRule type="cellIs" dxfId="4" priority="9" operator="greaterThan">
      <formula>0</formula>
    </cfRule>
  </conditionalFormatting>
  <conditionalFormatting sqref="K22:L22">
    <cfRule type="notContainsBlanks" dxfId="3" priority="6">
      <formula>LEN(TRIM(K22))&gt;0</formula>
    </cfRule>
  </conditionalFormatting>
  <conditionalFormatting sqref="I23">
    <cfRule type="cellIs" dxfId="2" priority="5" operator="greaterThan">
      <formula>0</formula>
    </cfRule>
  </conditionalFormatting>
  <conditionalFormatting sqref="R23">
    <cfRule type="cellIs" dxfId="1" priority="4" operator="greaterThan">
      <formula>0</formula>
    </cfRule>
  </conditionalFormatting>
  <conditionalFormatting sqref="B7:H8">
    <cfRule type="notContainsBlanks" dxfId="0" priority="1">
      <formula>LEN(TRIM(B7))&gt;0</formula>
    </cfRule>
  </conditionalFormatting>
  <pageMargins left="0.25" right="0.25" top="0.75" bottom="0.75" header="0.3" footer="0.3"/>
  <pageSetup scale="74" orientation="landscape" r:id="rId1"/>
  <headerFooter>
    <oddHeader>&amp;C&amp;"-,Bold"&amp;14Bi-Weekly SPA Non-Exempt Time/Leave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UNC - General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ksfryar</dc:creator>
  <cp:lastModifiedBy>Gabriel Ciampi</cp:lastModifiedBy>
  <cp:lastPrinted>2020-08-19T13:42:21Z</cp:lastPrinted>
  <dcterms:created xsi:type="dcterms:W3CDTF">2012-04-02T23:29:12Z</dcterms:created>
  <dcterms:modified xsi:type="dcterms:W3CDTF">2024-10-17T15:39:27Z</dcterms:modified>
</cp:coreProperties>
</file>